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20" yWindow="1760" windowWidth="26880" windowHeight="26720" activeTab="0"/>
  </bookViews>
  <sheets>
    <sheet name="Survey" sheetId="1" r:id="rId1"/>
    <sheet name="output" sheetId="2" state="hidden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'output'!#REF!</definedName>
    <definedName name="_xlnm.Print_Area" localSheetId="0">'Survey'!$A$3:$Z$320</definedName>
  </definedNames>
  <calcPr fullCalcOnLoad="1"/>
</workbook>
</file>

<file path=xl/sharedStrings.xml><?xml version="1.0" encoding="utf-8"?>
<sst xmlns="http://schemas.openxmlformats.org/spreadsheetml/2006/main" count="1112" uniqueCount="268">
  <si>
    <t>Submission Information</t>
  </si>
  <si>
    <t>Does this submission represent the entire insurance operation?</t>
  </si>
  <si>
    <t>No</t>
  </si>
  <si>
    <t>a. If this submission does not represent the entire insurance operation, please explain.</t>
  </si>
  <si>
    <t>Annually</t>
  </si>
  <si>
    <t>If other, please specify.</t>
  </si>
  <si>
    <t>Total</t>
  </si>
  <si>
    <t>Please Select</t>
  </si>
  <si>
    <t>Please select your responses for multiple choice questions from the drop down boxes.</t>
  </si>
  <si>
    <t xml:space="preserve">All submission information will remain confidential and only presented in aggregate. </t>
  </si>
  <si>
    <t xml:space="preserve">Estimates and approximations are acceptable when specific information is not available. </t>
  </si>
  <si>
    <t>In the spaces provided, please fill in the appropriate information (all information as of January 1, 2017, unless otherwise specified).</t>
  </si>
  <si>
    <t>Yes</t>
  </si>
  <si>
    <t>2017 Executive Pay Practices Study</t>
  </si>
  <si>
    <t>Conducted by Ward Group and sponsored by the Jacobson Group, this study will cover several areas, including:</t>
  </si>
  <si>
    <t>Study Fees:</t>
  </si>
  <si>
    <t>Fees for all other carriers: $1,000</t>
  </si>
  <si>
    <t>Acknowledgement</t>
  </si>
  <si>
    <t>By completing and submitting this survey, I acknowledge that my firm's name will be listed as a survey participant.</t>
  </si>
  <si>
    <t>Indicate the number of legal entities, by type, that are part of your organization.</t>
  </si>
  <si>
    <t>a. Property-casualty</t>
  </si>
  <si>
    <t>b. Life-health-annuity</t>
  </si>
  <si>
    <t>c. Other (explain below)</t>
  </si>
  <si>
    <t>As of January 1, 2017, how many employees were at the following levels. Count each employee only once.</t>
  </si>
  <si>
    <t xml:space="preserve">b. Senior/Executive Vice President </t>
  </si>
  <si>
    <t>c. Vice President</t>
  </si>
  <si>
    <t>d. AVP/Director</t>
  </si>
  <si>
    <t>e. Manager</t>
  </si>
  <si>
    <t>f. Supervisor</t>
  </si>
  <si>
    <t>g. Exempt - Non-Management</t>
  </si>
  <si>
    <t>h. Non-Exempt Non-Management (Hourly)</t>
  </si>
  <si>
    <t>Organizational Structure</t>
  </si>
  <si>
    <t>Include CEO and staff level in the count (for example: CEO - VP - Manager - Staff) should be indicated as 4.</t>
  </si>
  <si>
    <t>Executive Pay Practice Strategy</t>
  </si>
  <si>
    <t>When was the last time your firm reviewed its executive total compensation program (salary, bonus, long-term incentive, perquisites), even if no change was made?</t>
  </si>
  <si>
    <t>Within the last year</t>
  </si>
  <si>
    <t>Within the last 2 years</t>
  </si>
  <si>
    <t>Within the last 3 years</t>
  </si>
  <si>
    <t>Within the last 4 years</t>
  </si>
  <si>
    <t>4 years or longer</t>
  </si>
  <si>
    <t>How frequently does your firm review its executive total compensation program?</t>
  </si>
  <si>
    <t>Bi-Annually</t>
  </si>
  <si>
    <t>3 Year Increments</t>
  </si>
  <si>
    <t>5 Year Increments</t>
  </si>
  <si>
    <t>Do not regularly review total compensation program</t>
  </si>
  <si>
    <t>Did your firm make any substantial changes to its executive total compensation program in 2016?</t>
  </si>
  <si>
    <t>Agree</t>
  </si>
  <si>
    <t>Neutral</t>
  </si>
  <si>
    <t>Disagree</t>
  </si>
  <si>
    <t>Strongly Disagree</t>
  </si>
  <si>
    <t>a. Chief Executive Officer/President</t>
  </si>
  <si>
    <t>b. Business Unit Leader</t>
  </si>
  <si>
    <t>c. Senior/Executive Vice President</t>
  </si>
  <si>
    <t>d. Vice President</t>
  </si>
  <si>
    <t>e. AVP/Director</t>
  </si>
  <si>
    <t>Please describe how annual changes to base salaries are developed for the executive management team.</t>
  </si>
  <si>
    <t>Annual Incentive/Bonus Compensation</t>
  </si>
  <si>
    <t>Does your company have an annual incentive/bonus program for the executive management team?</t>
  </si>
  <si>
    <t>Pure profit-sharing program</t>
  </si>
  <si>
    <t>Other (Please Describe)</t>
  </si>
  <si>
    <t>a. Net Income/Profit</t>
  </si>
  <si>
    <t>b. Net Underwriting Income</t>
  </si>
  <si>
    <t>c. Return on Equity/Surplus</t>
  </si>
  <si>
    <t>d. Surplus Growth</t>
  </si>
  <si>
    <t>e. Combined Ratio Target</t>
  </si>
  <si>
    <t>f. Combined Ratio Improvement</t>
  </si>
  <si>
    <t>Other (Please describe)</t>
  </si>
  <si>
    <t>Describe how your firm develops its target annual bonus/incentive compensation ranges?</t>
  </si>
  <si>
    <t>Long-Term Incentive Compensation</t>
  </si>
  <si>
    <t xml:space="preserve">Which of the following executive management levels are eligible for the long-term incentive program? </t>
  </si>
  <si>
    <t>What measures of business performance are used in the executive management team long-term incentive program?</t>
  </si>
  <si>
    <t>Relative to Peer Group</t>
  </si>
  <si>
    <t>Retirement Benefits</t>
  </si>
  <si>
    <t>Does your company have a defined benefit plan in which your firm's senior executives are still accruing benefits, even if plan is closed?</t>
  </si>
  <si>
    <t>If yes, percent match:</t>
  </si>
  <si>
    <t>Does your company have a Supplemental Executive Retirement Plan (SERP)?</t>
  </si>
  <si>
    <t>ERISA Excess Restoration</t>
  </si>
  <si>
    <t>401(a) (17) Restoration</t>
  </si>
  <si>
    <t>Limits on Qualified Compensation</t>
  </si>
  <si>
    <t>Job Level (CEO, VP, etc.)</t>
  </si>
  <si>
    <t>Compensation Level</t>
  </si>
  <si>
    <t>Other (i.e. Board Discretion, Retention)</t>
  </si>
  <si>
    <t>Which of the following management levels are eligible for your company's SERP?</t>
  </si>
  <si>
    <t>What is the funding mechanism for your company's SERP?</t>
  </si>
  <si>
    <t>Company's general assets</t>
  </si>
  <si>
    <t>Rabbi trust</t>
  </si>
  <si>
    <t>Company owned life insurance</t>
  </si>
  <si>
    <t>Deferred Annuity</t>
  </si>
  <si>
    <t>Base salary only</t>
  </si>
  <si>
    <t>Total cash compensation, including cash bonus</t>
  </si>
  <si>
    <t>Is the SERP offset by any other plans? (Please check all that apply)</t>
  </si>
  <si>
    <t>a. Social Security</t>
  </si>
  <si>
    <t>b. Qualified Plan</t>
  </si>
  <si>
    <t>c. Company match to 401(k)</t>
  </si>
  <si>
    <t>d. Other non-qualified plans</t>
  </si>
  <si>
    <t>e. Former employer qualified plan</t>
  </si>
  <si>
    <t>Is the SERP's design aimed at achieving a target income replacement or providing a fixed dollar amount?</t>
  </si>
  <si>
    <t xml:space="preserve">a. Target income replacement </t>
  </si>
  <si>
    <t xml:space="preserve">b. Fixed dollar amount </t>
  </si>
  <si>
    <t>Does the SERP have a provision for early retirement?</t>
  </si>
  <si>
    <t>Same as qualified plan</t>
  </si>
  <si>
    <t>Cliff vesting at specified age/years of service</t>
  </si>
  <si>
    <t>Graduated vesting</t>
  </si>
  <si>
    <t>Years of participation in plan</t>
  </si>
  <si>
    <t>Cliff vesting at retirement</t>
  </si>
  <si>
    <t>What are the payment options for your company's SERP? (Please check all that apply)</t>
  </si>
  <si>
    <t>a. Joint and survivor annuity</t>
  </si>
  <si>
    <t>b. Single life annuity</t>
  </si>
  <si>
    <t>c. Lump sum</t>
  </si>
  <si>
    <t>d. Term certain over specific years</t>
  </si>
  <si>
    <t>Perquisites</t>
  </si>
  <si>
    <t xml:space="preserve">If your firm offers a company car/allowance to any members of your executive management team, please provide the monthly value of this benefit. </t>
  </si>
  <si>
    <t>Does your firm have a corporate plane/fractional share of an aircraft?</t>
  </si>
  <si>
    <t>Please indicate if any of the following executive management levels are permitted first-class air travel for business related travel.</t>
  </si>
  <si>
    <t>Does your firm provide any reimbursement for spousal travel related to business events for any member of your executive management team?</t>
  </si>
  <si>
    <t>If your firm offers a membership to a country/athletic/supper club for executive management team members, which levels are eligible.</t>
  </si>
  <si>
    <t>a. Advanced degree tuition reimbursement</t>
  </si>
  <si>
    <t>b. Medical examinations</t>
  </si>
  <si>
    <t>c. Financial Counseling</t>
  </si>
  <si>
    <t>d. Supplemental* job related liability insurance for corporate indemnification</t>
  </si>
  <si>
    <t>e. Supplemental* job related liability insurance for executive indemnification</t>
  </si>
  <si>
    <t>f. Supplemental* medical insurance coverage</t>
  </si>
  <si>
    <t>g. Supplemental* group life insurance</t>
  </si>
  <si>
    <t>h. Supplemental* retirement benefits (non-qualified)</t>
  </si>
  <si>
    <t>i. Supplemental* business accident insurance coverage</t>
  </si>
  <si>
    <t>j. Matching grants on charitable donations</t>
  </si>
  <si>
    <t>k. Legal Counseling</t>
  </si>
  <si>
    <t xml:space="preserve">* Supplemental means over and above blanket employee coverage, whether unfunded, self-insured or purchased </t>
  </si>
  <si>
    <t>CEO/President</t>
  </si>
  <si>
    <t>All Other Senior Managers</t>
  </si>
  <si>
    <t>PTO</t>
  </si>
  <si>
    <t>Vacation/Sick</t>
  </si>
  <si>
    <t>Do the members of your executive management team have contracts?</t>
  </si>
  <si>
    <t>a. CEO/President</t>
  </si>
  <si>
    <t>b. Do any other company employees serve on the board of directors?</t>
  </si>
  <si>
    <t>Participant Information</t>
  </si>
  <si>
    <t>a. Company Name</t>
  </si>
  <si>
    <t>c. Job Title</t>
  </si>
  <si>
    <t>d. Email Address</t>
  </si>
  <si>
    <t>*Respondent will receive the survey results</t>
  </si>
  <si>
    <t>b. Respondent's Name*</t>
  </si>
  <si>
    <t xml:space="preserve">a. Chief Executive Officer/President </t>
  </si>
  <si>
    <t>How many employees report directly to the CEO/President?  Exclude administrative assistants.</t>
  </si>
  <si>
    <t xml:space="preserve">What is the maximum number of levels from the CEO/President to lowest front-line staff? </t>
  </si>
  <si>
    <t>What are the titles of the CEO/President's direct reports?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</si>
  <si>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</si>
  <si>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</si>
  <si>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</si>
  <si>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</si>
  <si>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</si>
  <si>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</si>
  <si>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</si>
  <si>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</si>
  <si>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</si>
  <si>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</si>
  <si>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</si>
  <si>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</si>
  <si>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</si>
  <si>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</si>
  <si>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</si>
  <si>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Is the CEO/President a member of the board of directors?</t>
  </si>
  <si>
    <t>c. How many members are on your company's board of directors?</t>
  </si>
  <si>
    <t>a. If yes, please explain</t>
  </si>
  <si>
    <t xml:space="preserve">Please indicate your agreement with the following statements. </t>
  </si>
  <si>
    <t>a. My company's total executive compensation program is competitive within the industry.</t>
  </si>
  <si>
    <t>b. My company has the right total compensation policies/practices to attract, motivate, and retain its top leaders.</t>
  </si>
  <si>
    <t>Base Salary Management</t>
  </si>
  <si>
    <t>Annual Incentive</t>
  </si>
  <si>
    <t>Long Term Incentive</t>
  </si>
  <si>
    <t>Base Compensation</t>
  </si>
  <si>
    <t>What is your company's target compensation mix for the following positions (totals should sum to 100%).</t>
  </si>
  <si>
    <t>Express as a % of previous salary and exclude increases related to promotions.</t>
  </si>
  <si>
    <t>a. Did your firm pay an annual incentive/bonus to the executive management team in 2017 based upon 2016 results?</t>
  </si>
  <si>
    <t>b. Is your company's annual incentive/bonus structure for the executive management team different (other than payout range) from that for all other employees?</t>
  </si>
  <si>
    <t>c. Must your company post a profit before the executive management team annual incentive/bonus is paid?</t>
  </si>
  <si>
    <r>
      <t xml:space="preserve">Which best describes the </t>
    </r>
    <r>
      <rPr>
        <b/>
        <sz val="11"/>
        <color indexed="8"/>
        <rFont val="Calibri"/>
        <family val="2"/>
      </rPr>
      <t>funding</t>
    </r>
    <r>
      <rPr>
        <sz val="11"/>
        <color theme="1"/>
        <rFont val="Calibri"/>
        <family val="2"/>
      </rPr>
      <t xml:space="preserve"> of your company's executive management team's annual incentive/bonus pool?</t>
    </r>
  </si>
  <si>
    <t>Formula driven based on performance against targets</t>
  </si>
  <si>
    <t>Completely Discretionary</t>
  </si>
  <si>
    <t>a. If other, please describe</t>
  </si>
  <si>
    <t>b. If the funding of the annual incentive/bonus is formula driven, how many performance metrics are considered?</t>
  </si>
  <si>
    <t>How are the individual payouts for members of the executive management team's annual incentive/bonus program developed?</t>
  </si>
  <si>
    <t>Fixed percent of salary based on funding</t>
  </si>
  <si>
    <t>Formula driven including personal objectives</t>
  </si>
  <si>
    <t>Full Discretion of Supervisor</t>
  </si>
  <si>
    <t>a. If other, please specify.</t>
  </si>
  <si>
    <t>What was the target, actual, and maximum annual bonus/incentive payment as a % of base salary for the following management levels?</t>
  </si>
  <si>
    <t>2017 Actual Payout</t>
  </si>
  <si>
    <t>Do you measure performance on an absolute target or relative to a peer group of companies?</t>
  </si>
  <si>
    <t>Absolute Target</t>
  </si>
  <si>
    <t>a. If yes, target income replacement ratio for the defined benefit plan (% of salary):</t>
  </si>
  <si>
    <t xml:space="preserve">Does your company have a defined contribution plan? </t>
  </si>
  <si>
    <t>a. Maximum Contribution Match Percentage Available</t>
  </si>
  <si>
    <t>b. Safe-Harbor Contribution Percentage</t>
  </si>
  <si>
    <t>c. 2016 Discretionary Contribution Percentage</t>
  </si>
  <si>
    <t>a. If yes, does your company's deferred compensation plan have any matching components?</t>
  </si>
  <si>
    <t>a. What is the reason your company implemented a SERP?</t>
  </si>
  <si>
    <t>b. What is the eligibility criteria for your company's SERP?</t>
  </si>
  <si>
    <t>a. In regards to your company's SERP, what is the recognized compensation?</t>
  </si>
  <si>
    <t>b. Is the SERP a defined benefit plan?</t>
  </si>
  <si>
    <t>c. Is the SERP benefit formula the same as the qualified pension plan?</t>
  </si>
  <si>
    <t>Target Income Replacement</t>
  </si>
  <si>
    <t>Fixed Dollar Amount</t>
  </si>
  <si>
    <t>a. What is your company's SERP's vesting schedule?</t>
  </si>
  <si>
    <t xml:space="preserve">a. If your firm has a corporate plane/fractional share of an aircraft, which members of your executive management team are permitted to use it for corporate travel? </t>
  </si>
  <si>
    <t>i. Chief Executive Officer/President</t>
  </si>
  <si>
    <t>ii. Business Unit Leader</t>
  </si>
  <si>
    <t>iii. Senior/Executive Vice President</t>
  </si>
  <si>
    <t>iv. Vice President</t>
  </si>
  <si>
    <t>v. AVP/Director</t>
  </si>
  <si>
    <t>a. Is severance spelled out in employment terms in your executive management team's contracts?</t>
  </si>
  <si>
    <t>b. If severance is spelled out, how many months are provided?</t>
  </si>
  <si>
    <t>c. Do you require your executive management team to sign non-complete clauses?</t>
  </si>
  <si>
    <t>d. If you require non-complete clauses, how many months are they effective?</t>
  </si>
  <si>
    <t>e. Do you require non-solicitation agreements of your executive team at departure?</t>
  </si>
  <si>
    <t>Which of the following best describes your executive management teams paid time off?</t>
  </si>
  <si>
    <t>Same allotment as employee plan</t>
  </si>
  <si>
    <t>No formal allotment of time off</t>
  </si>
  <si>
    <t>Allotment different from employee plan</t>
  </si>
  <si>
    <t>Base Compensation, Incentive Compensation, Retirement Benefits, and Perquisites.</t>
  </si>
  <si>
    <t>What was the average base compensation increase in 2017, as a percent of salary, for each of the following executive management levels?</t>
  </si>
  <si>
    <t>f. If you require non-solicitation agreements, how many months are they effective?</t>
  </si>
  <si>
    <t>Strongly Agree</t>
  </si>
  <si>
    <t>a. If yes, does the CEO/President also act as Chairman of the Board?</t>
  </si>
  <si>
    <t>b. If your firm has a corporate plane/fractional share of an aircraft, are members of your executive management team permitted to use it for personal travel?</t>
  </si>
  <si>
    <t>What types of long-term incentives does your company offer? (Select all that apply).</t>
  </si>
  <si>
    <t>a. Deferred Cash</t>
  </si>
  <si>
    <t>b. Phantom Stock</t>
  </si>
  <si>
    <t>c. Performanced-based Cash</t>
  </si>
  <si>
    <t>d. Restricted Stock</t>
  </si>
  <si>
    <t>e. Stock Options</t>
  </si>
  <si>
    <t>Does your company offer a non-qualified deferred compensation plan to executives?</t>
  </si>
  <si>
    <t xml:space="preserve">Please indicate which of the following perquisites that may be granted to members of your executive management team. </t>
  </si>
  <si>
    <t>Target % of Salary</t>
  </si>
  <si>
    <t>Max % of 
Salary</t>
  </si>
  <si>
    <t>Minimum % of Salary</t>
  </si>
  <si>
    <r>
      <t xml:space="preserve">Which of the following performance measures are used to determine your company's annual executive management team incentive </t>
    </r>
    <r>
      <rPr>
        <b/>
        <sz val="11"/>
        <color indexed="8"/>
        <rFont val="Calibri"/>
        <family val="2"/>
      </rPr>
      <t>funding</t>
    </r>
    <r>
      <rPr>
        <sz val="11"/>
        <color theme="1"/>
        <rFont val="Calibri"/>
        <family val="2"/>
      </rPr>
      <t>?</t>
    </r>
  </si>
  <si>
    <t>Fees for carriers participating in NAMIC's or Ward Group's Property &amp; Casualty Insurance Compensation Survey in 2017 or 2018: $500</t>
  </si>
  <si>
    <t>The National Association of Mutual Insurance Companies (NAMIC) is hosting an in-depth study on executive pay practices.</t>
  </si>
  <si>
    <t xml:space="preserve">Please e-mail the completed questionnaire to matthew.ryan@wardinc.com or contact Matt Ryan at 513-746-2436. </t>
  </si>
  <si>
    <t>Survey responses are due August 4th.</t>
  </si>
  <si>
    <t/>
  </si>
  <si>
    <t>Which best describes the funding of your company's executive management team's annual incentive/bonus pool?</t>
  </si>
  <si>
    <t>Which of the following performance measures are used to determine your company's annual executive management team incentive funding?</t>
  </si>
  <si>
    <t>c. Performance-based Cash</t>
  </si>
  <si>
    <r>
      <t xml:space="preserve">Please e-mail the completed questionnaire to </t>
    </r>
    <r>
      <rPr>
        <u val="single"/>
        <sz val="11"/>
        <color indexed="30"/>
        <rFont val="Calibri"/>
        <family val="2"/>
      </rPr>
      <t>bradley.lucas@wardinc.com</t>
    </r>
    <r>
      <rPr>
        <sz val="11"/>
        <color theme="1"/>
        <rFont val="Calibri"/>
        <family val="2"/>
      </rPr>
      <t xml:space="preserve"> or contact Brad Lucas at 513-746-2418. </t>
    </r>
  </si>
  <si>
    <t>Fees for carriers participating in NAMIC's or Ward Group's Property &amp; Casualty Insurance Compensation Survey in 2018 or 2019: $500</t>
  </si>
  <si>
    <t>2019 Executive Pay Practices Study</t>
  </si>
  <si>
    <t>Did your firm make any substantial changes to its executive total compensation program in 2018?</t>
  </si>
  <si>
    <t>What was the average base compensation increase in 2018, as a percent of salary, for each of the following executive management levels?</t>
  </si>
  <si>
    <t>a. Did your firm pay an annual incentive/bonus to the executive management team in 2018 based upon 2017 results?</t>
  </si>
  <si>
    <t>2018 Actual Payout</t>
  </si>
  <si>
    <t>c. 2018 Discretionary Contribution Percentage</t>
  </si>
  <si>
    <r>
      <t xml:space="preserve">If your firm offers a company car/allowance to any members of your executive management team, please provide the </t>
    </r>
    <r>
      <rPr>
        <b/>
        <sz val="11"/>
        <color indexed="8"/>
        <rFont val="Calibri"/>
        <family val="2"/>
      </rPr>
      <t>monthly</t>
    </r>
    <r>
      <rPr>
        <sz val="11"/>
        <color theme="1"/>
        <rFont val="Calibri"/>
        <family val="2"/>
      </rPr>
      <t xml:space="preserve"> value of this benefit. </t>
    </r>
  </si>
  <si>
    <t>Does your firm offers a membership to a country/athletic/supper club for executive management team members?</t>
  </si>
  <si>
    <t>If yes, which levels are eligible?</t>
  </si>
  <si>
    <t>Survey responses are due February 15th.</t>
  </si>
  <si>
    <t>In the spaces provided, please fill in the appropriate information (all information as of December 1, 2018, unless otherwise specified).</t>
  </si>
  <si>
    <t>Combination of two or more above</t>
  </si>
  <si>
    <t>g. Loss Ratio Target</t>
  </si>
  <si>
    <t>i. Premium Growth</t>
  </si>
  <si>
    <t>h. Expense Ratio Target</t>
  </si>
  <si>
    <t>j. Policy Growth</t>
  </si>
  <si>
    <t>k. Risk-adjusted Return on Capital</t>
  </si>
  <si>
    <t>l. Retention</t>
  </si>
  <si>
    <t>m. Customer Satisfaction (Policyholder/Claimant)</t>
  </si>
  <si>
    <t>n. Complete Discretion</t>
  </si>
  <si>
    <t>o. Other (Please Describe)</t>
  </si>
  <si>
    <t>As of December 1, 2018, how many employees were at the following levels. Count each employee only once.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</si>
</sst>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."/>
    <numFmt numFmtId="166" formatCode="0.0%"/>
    <numFmt numFmtId="167" formatCode="[$-409]dddd\,\ mmmm\ dd\,\ yyyy"/>
    <numFmt numFmtId="168" formatCode="[$-409]h:mm:ss\ AM/PM"/>
    <numFmt numFmtId="169" formatCode="&quot;$&quot;#,##0.00"/>
    <numFmt numFmtId="170" formatCode="&quot;$&quot;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/d/yy;@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#,##0.0"/>
    <numFmt numFmtId="180" formatCode="0.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10"/>
      <name val="Calibri"/>
      <family val="2"/>
    </font>
    <font>
      <i/>
      <sz val="11"/>
      <color indexed="8"/>
      <name val="Calibri"/>
      <family val="2"/>
    </font>
    <font>
      <i/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rgb="FFFF0000"/>
      <name val="Calibri"/>
      <family val="2"/>
    </font>
    <font>
      <i/>
      <sz val="11"/>
      <color theme="1"/>
      <name val="Calibri"/>
      <family val="2"/>
    </font>
    <font>
      <i/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 wrapText="1"/>
      <protection/>
    </xf>
    <xf numFmtId="0" fontId="39" fillId="0" borderId="0" xfId="55" applyAlignment="1" applyProtection="1">
      <alignment vertical="center" wrapText="1"/>
      <protection/>
    </xf>
    <xf numFmtId="3" fontId="0" fillId="0" borderId="0" xfId="0" applyNumberForma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65" fontId="48" fillId="0" borderId="0" xfId="0" applyNumberFormat="1" applyFont="1" applyAlignment="1" applyProtection="1">
      <alignment vertical="top"/>
      <protection/>
    </xf>
    <xf numFmtId="165" fontId="0" fillId="0" borderId="0" xfId="0" applyNumberFormat="1" applyFont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top"/>
      <protection/>
    </xf>
    <xf numFmtId="165" fontId="49" fillId="0" borderId="0" xfId="0" applyNumberFormat="1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0" fontId="50" fillId="0" borderId="0" xfId="0" applyNumberFormat="1" applyFont="1" applyAlignment="1" applyProtection="1">
      <alignment/>
      <protection/>
    </xf>
    <xf numFmtId="165" fontId="51" fillId="0" borderId="0" xfId="0" applyNumberFormat="1" applyFont="1" applyAlignment="1" applyProtection="1">
      <alignment vertical="top"/>
      <protection/>
    </xf>
    <xf numFmtId="164" fontId="0" fillId="0" borderId="0" xfId="0" applyNumberFormat="1" applyAlignment="1" applyProtection="1">
      <alignment/>
      <protection/>
    </xf>
    <xf numFmtId="3" fontId="0" fillId="0" borderId="0" xfId="42" applyNumberFormat="1" applyFont="1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42" applyNumberFormat="1" applyFont="1" applyAlignment="1" applyProtection="1">
      <alignment vertical="top"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Alignment="1">
      <alignment/>
    </xf>
    <xf numFmtId="0" fontId="48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180" fontId="5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0" borderId="0" xfId="42" applyNumberFormat="1" applyFont="1" applyAlignment="1" applyProtection="1">
      <alignment vertical="top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0" borderId="0" xfId="2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165" fontId="45" fillId="0" borderId="0" xfId="0" applyNumberFormat="1" applyFont="1" applyAlignment="1" applyProtection="1">
      <alignment vertical="top"/>
      <protection/>
    </xf>
    <xf numFmtId="165" fontId="3" fillId="0" borderId="0" xfId="0" applyNumberFormat="1" applyFont="1" applyAlignment="1" applyProtection="1">
      <alignment vertical="top"/>
      <protection/>
    </xf>
    <xf numFmtId="165" fontId="1" fillId="0" borderId="0" xfId="0" applyNumberFormat="1" applyFont="1" applyAlignment="1" applyProtection="1">
      <alignment vertical="top"/>
      <protection/>
    </xf>
    <xf numFmtId="165" fontId="1" fillId="0" borderId="0" xfId="0" applyNumberFormat="1" applyFont="1" applyAlignment="1" applyProtection="1" quotePrefix="1">
      <alignment vertical="top"/>
      <protection/>
    </xf>
    <xf numFmtId="164" fontId="0" fillId="0" borderId="0" xfId="0" applyNumberFormat="1" applyFill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0" fontId="0" fillId="0" borderId="0" xfId="2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3" fontId="0" fillId="0" borderId="0" xfId="42" applyNumberFormat="1" applyFill="1" applyBorder="1" applyAlignment="1" applyProtection="1">
      <alignment horizontal="right"/>
      <protection locked="0"/>
    </xf>
    <xf numFmtId="0" fontId="0" fillId="0" borderId="10" xfId="21" applyFill="1" applyBorder="1" applyAlignment="1" applyProtection="1">
      <alignment/>
      <protection locked="0"/>
    </xf>
    <xf numFmtId="0" fontId="0" fillId="0" borderId="11" xfId="21" applyFill="1" applyBorder="1" applyAlignment="1" applyProtection="1">
      <alignment/>
      <protection locked="0"/>
    </xf>
    <xf numFmtId="0" fontId="0" fillId="0" borderId="12" xfId="21" applyFill="1" applyBorder="1" applyAlignment="1" applyProtection="1">
      <alignment/>
      <protection locked="0"/>
    </xf>
    <xf numFmtId="0" fontId="0" fillId="0" borderId="0" xfId="2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62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/>
      <protection/>
    </xf>
    <xf numFmtId="166" fontId="0" fillId="0" borderId="10" xfId="62" applyNumberFormat="1" applyFill="1" applyBorder="1" applyAlignment="1" applyProtection="1">
      <alignment/>
      <protection locked="0"/>
    </xf>
    <xf numFmtId="166" fontId="0" fillId="0" borderId="11" xfId="62" applyNumberFormat="1" applyFill="1" applyBorder="1" applyAlignment="1" applyProtection="1">
      <alignment/>
      <protection locked="0"/>
    </xf>
    <xf numFmtId="166" fontId="0" fillId="0" borderId="12" xfId="62" applyNumberFormat="1" applyFill="1" applyBorder="1" applyAlignment="1" applyProtection="1">
      <alignment/>
      <protection locked="0"/>
    </xf>
    <xf numFmtId="3" fontId="0" fillId="0" borderId="10" xfId="42" applyNumberFormat="1" applyFill="1" applyBorder="1" applyAlignment="1" applyProtection="1">
      <alignment/>
      <protection locked="0"/>
    </xf>
    <xf numFmtId="3" fontId="0" fillId="0" borderId="11" xfId="42" applyNumberFormat="1" applyFill="1" applyBorder="1" applyAlignment="1" applyProtection="1">
      <alignment/>
      <protection locked="0"/>
    </xf>
    <xf numFmtId="3" fontId="0" fillId="0" borderId="12" xfId="42" applyNumberFormat="1" applyFill="1" applyBorder="1" applyAlignment="1" applyProtection="1">
      <alignment/>
      <protection locked="0"/>
    </xf>
    <xf numFmtId="164" fontId="0" fillId="0" borderId="10" xfId="42" applyNumberFormat="1" applyFill="1" applyBorder="1" applyAlignment="1" applyProtection="1">
      <alignment/>
      <protection locked="0"/>
    </xf>
    <xf numFmtId="164" fontId="0" fillId="0" borderId="11" xfId="42" applyNumberFormat="1" applyFill="1" applyBorder="1" applyAlignment="1" applyProtection="1">
      <alignment/>
      <protection locked="0"/>
    </xf>
    <xf numFmtId="164" fontId="0" fillId="0" borderId="12" xfId="42" applyNumberFormat="1" applyFill="1" applyBorder="1" applyAlignment="1" applyProtection="1">
      <alignment/>
      <protection locked="0"/>
    </xf>
    <xf numFmtId="179" fontId="0" fillId="0" borderId="0" xfId="42" applyNumberFormat="1" applyFill="1" applyBorder="1" applyAlignment="1" applyProtection="1">
      <alignment/>
      <protection locked="0"/>
    </xf>
    <xf numFmtId="0" fontId="0" fillId="0" borderId="0" xfId="62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wrapText="1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21" applyFill="1" applyBorder="1" applyAlignment="1" applyProtection="1">
      <alignment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62" applyNumberFormat="1" applyFont="1" applyFill="1" applyBorder="1" applyAlignment="1" applyProtection="1">
      <alignment vertical="top" wrapText="1"/>
      <protection locked="0"/>
    </xf>
    <xf numFmtId="0" fontId="0" fillId="0" borderId="0" xfId="62" applyNumberFormat="1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/>
    </xf>
    <xf numFmtId="0" fontId="0" fillId="0" borderId="14" xfId="62" applyNumberFormat="1" applyFont="1" applyFill="1" applyBorder="1" applyAlignment="1" applyProtection="1">
      <alignment wrapText="1"/>
      <protection locked="0"/>
    </xf>
    <xf numFmtId="0" fontId="0" fillId="0" borderId="14" xfId="62" applyNumberFormat="1" applyFont="1" applyFill="1" applyBorder="1" applyAlignment="1" applyProtection="1">
      <alignment horizontal="right" vertical="top"/>
      <protection locked="0"/>
    </xf>
    <xf numFmtId="0" fontId="0" fillId="0" borderId="14" xfId="62" applyNumberFormat="1" applyFont="1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Fill="1" applyAlignment="1" applyProtection="1">
      <alignment vertical="top"/>
      <protection/>
    </xf>
    <xf numFmtId="176" fontId="0" fillId="0" borderId="0" xfId="42" applyNumberFormat="1" applyFont="1" applyAlignment="1" applyProtection="1">
      <alignment vertical="top"/>
      <protection/>
    </xf>
    <xf numFmtId="10" fontId="0" fillId="0" borderId="0" xfId="62" applyNumberFormat="1" applyFont="1" applyAlignment="1" applyProtection="1">
      <alignment vertical="top"/>
      <protection/>
    </xf>
    <xf numFmtId="10" fontId="0" fillId="0" borderId="0" xfId="42" applyNumberFormat="1" applyFont="1" applyAlignment="1" applyProtection="1">
      <alignment vertical="top"/>
      <protection/>
    </xf>
    <xf numFmtId="182" fontId="0" fillId="0" borderId="0" xfId="45" applyNumberFormat="1" applyFont="1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8" borderId="16" xfId="21" applyBorder="1" applyAlignment="1" applyProtection="1">
      <alignment horizontal="right"/>
      <protection locked="0"/>
    </xf>
    <xf numFmtId="166" fontId="0" fillId="8" borderId="10" xfId="21" applyNumberFormat="1" applyBorder="1" applyAlignment="1" applyProtection="1">
      <alignment horizontal="right"/>
      <protection locked="0"/>
    </xf>
    <xf numFmtId="166" fontId="0" fillId="8" borderId="11" xfId="21" applyNumberFormat="1" applyBorder="1" applyAlignment="1" applyProtection="1">
      <alignment horizontal="right"/>
      <protection locked="0"/>
    </xf>
    <xf numFmtId="166" fontId="0" fillId="8" borderId="12" xfId="21" applyNumberFormat="1" applyBorder="1" applyAlignment="1" applyProtection="1">
      <alignment horizontal="right"/>
      <protection locked="0"/>
    </xf>
    <xf numFmtId="0" fontId="0" fillId="8" borderId="0" xfId="0" applyNumberForma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8" borderId="15" xfId="62" applyNumberFormat="1" applyFont="1" applyFill="1" applyBorder="1" applyAlignment="1" applyProtection="1">
      <alignment horizontal="left" vertical="top"/>
      <protection locked="0"/>
    </xf>
    <xf numFmtId="0" fontId="0" fillId="8" borderId="0" xfId="62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/>
    </xf>
    <xf numFmtId="0" fontId="0" fillId="8" borderId="10" xfId="21" applyBorder="1" applyAlignment="1" applyProtection="1">
      <alignment horizontal="right"/>
      <protection locked="0"/>
    </xf>
    <xf numFmtId="0" fontId="0" fillId="8" borderId="11" xfId="21" applyBorder="1" applyAlignment="1" applyProtection="1">
      <alignment horizontal="right"/>
      <protection locked="0"/>
    </xf>
    <xf numFmtId="0" fontId="0" fillId="8" borderId="12" xfId="21" applyBorder="1" applyAlignment="1" applyProtection="1">
      <alignment horizontal="right"/>
      <protection locked="0"/>
    </xf>
    <xf numFmtId="164" fontId="0" fillId="8" borderId="10" xfId="42" applyNumberFormat="1" applyFill="1" applyBorder="1" applyAlignment="1" applyProtection="1">
      <alignment horizontal="right"/>
      <protection locked="0"/>
    </xf>
    <xf numFmtId="164" fontId="0" fillId="8" borderId="11" xfId="42" applyNumberFormat="1" applyFill="1" applyBorder="1" applyAlignment="1" applyProtection="1">
      <alignment horizontal="right"/>
      <protection locked="0"/>
    </xf>
    <xf numFmtId="164" fontId="0" fillId="8" borderId="12" xfId="42" applyNumberFormat="1" applyFill="1" applyBorder="1" applyAlignment="1" applyProtection="1">
      <alignment horizontal="right"/>
      <protection locked="0"/>
    </xf>
    <xf numFmtId="165" fontId="53" fillId="33" borderId="0" xfId="0" applyNumberFormat="1" applyFont="1" applyFill="1" applyAlignment="1" applyProtection="1">
      <alignment horizontal="center"/>
      <protection/>
    </xf>
    <xf numFmtId="166" fontId="0" fillId="8" borderId="16" xfId="21" applyNumberFormat="1" applyBorder="1" applyAlignment="1" applyProtection="1">
      <alignment horizontal="right"/>
      <protection locked="0"/>
    </xf>
    <xf numFmtId="166" fontId="0" fillId="8" borderId="10" xfId="62" applyNumberFormat="1" applyFill="1" applyBorder="1" applyAlignment="1" applyProtection="1">
      <alignment horizontal="right"/>
      <protection locked="0"/>
    </xf>
    <xf numFmtId="166" fontId="0" fillId="8" borderId="11" xfId="62" applyNumberFormat="1" applyFill="1" applyBorder="1" applyAlignment="1" applyProtection="1">
      <alignment horizontal="right"/>
      <protection locked="0"/>
    </xf>
    <xf numFmtId="166" fontId="0" fillId="8" borderId="12" xfId="62" applyNumberFormat="1" applyFill="1" applyBorder="1" applyAlignment="1" applyProtection="1">
      <alignment horizontal="right"/>
      <protection locked="0"/>
    </xf>
    <xf numFmtId="0" fontId="0" fillId="8" borderId="10" xfId="21" applyFont="1" applyBorder="1" applyAlignment="1" applyProtection="1">
      <alignment horizontal="left" vertical="top" wrapText="1"/>
      <protection locked="0"/>
    </xf>
    <xf numFmtId="0" fontId="0" fillId="8" borderId="11" xfId="21" applyBorder="1" applyAlignment="1" applyProtection="1">
      <alignment horizontal="left" vertical="top" wrapText="1"/>
      <protection locked="0"/>
    </xf>
    <xf numFmtId="0" fontId="0" fillId="8" borderId="12" xfId="21" applyBorder="1" applyAlignment="1" applyProtection="1">
      <alignment horizontal="left" vertical="top" wrapText="1"/>
      <protection locked="0"/>
    </xf>
    <xf numFmtId="0" fontId="0" fillId="0" borderId="14" xfId="62" applyNumberFormat="1" applyFont="1" applyFill="1" applyBorder="1" applyAlignment="1" applyProtection="1">
      <alignment horizontal="center" vertical="top" wrapText="1"/>
      <protection locked="0"/>
    </xf>
    <xf numFmtId="0" fontId="0" fillId="0" borderId="14" xfId="62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/>
    </xf>
    <xf numFmtId="0" fontId="0" fillId="8" borderId="0" xfId="0" applyFill="1" applyAlignment="1" applyProtection="1">
      <alignment horizontal="right" vertical="top"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8" borderId="13" xfId="0" applyFill="1" applyBorder="1" applyAlignment="1" applyProtection="1">
      <alignment horizontal="right"/>
      <protection locked="0"/>
    </xf>
    <xf numFmtId="3" fontId="0" fillId="8" borderId="10" xfId="42" applyNumberFormat="1" applyFill="1" applyBorder="1" applyAlignment="1" applyProtection="1">
      <alignment horizontal="right"/>
      <protection locked="0"/>
    </xf>
    <xf numFmtId="3" fontId="0" fillId="8" borderId="11" xfId="42" applyNumberFormat="1" applyFill="1" applyBorder="1" applyAlignment="1" applyProtection="1">
      <alignment horizontal="right"/>
      <protection locked="0"/>
    </xf>
    <xf numFmtId="3" fontId="0" fillId="8" borderId="12" xfId="42" applyNumberFormat="1" applyFill="1" applyBorder="1" applyAlignment="1" applyProtection="1">
      <alignment horizontal="right"/>
      <protection locked="0"/>
    </xf>
    <xf numFmtId="0" fontId="0" fillId="8" borderId="17" xfId="21" applyBorder="1" applyAlignment="1" applyProtection="1">
      <alignment horizontal="right" vertical="top"/>
      <protection locked="0"/>
    </xf>
    <xf numFmtId="0" fontId="0" fillId="8" borderId="14" xfId="21" applyBorder="1" applyAlignment="1" applyProtection="1">
      <alignment horizontal="right" vertical="top"/>
      <protection locked="0"/>
    </xf>
    <xf numFmtId="0" fontId="0" fillId="8" borderId="16" xfId="21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vertical="top" wrapText="1"/>
      <protection/>
    </xf>
    <xf numFmtId="165" fontId="0" fillId="0" borderId="0" xfId="0" applyNumberFormat="1" applyAlignment="1" applyProtection="1">
      <alignment vertical="top" wrapText="1"/>
      <protection/>
    </xf>
    <xf numFmtId="0" fontId="0" fillId="8" borderId="11" xfId="21" applyBorder="1" applyAlignment="1" applyProtection="1">
      <alignment vertical="top" wrapText="1"/>
      <protection locked="0"/>
    </xf>
    <xf numFmtId="0" fontId="0" fillId="8" borderId="12" xfId="21" applyBorder="1" applyAlignment="1" applyProtection="1">
      <alignment vertical="top" wrapText="1"/>
      <protection locked="0"/>
    </xf>
    <xf numFmtId="0" fontId="0" fillId="8" borderId="16" xfId="21" applyFont="1" applyBorder="1" applyAlignment="1" applyProtection="1">
      <alignment horizontal="left"/>
      <protection locked="0"/>
    </xf>
    <xf numFmtId="0" fontId="0" fillId="8" borderId="16" xfId="21" applyBorder="1" applyAlignment="1" applyProtection="1">
      <alignment horizontal="left"/>
      <protection locked="0"/>
    </xf>
    <xf numFmtId="0" fontId="0" fillId="8" borderId="0" xfId="21" applyBorder="1" applyAlignment="1" applyProtection="1">
      <alignment horizontal="right"/>
      <protection locked="0"/>
    </xf>
    <xf numFmtId="0" fontId="0" fillId="8" borderId="13" xfId="21" applyBorder="1" applyAlignment="1" applyProtection="1">
      <alignment horizontal="right"/>
      <protection locked="0"/>
    </xf>
    <xf numFmtId="3" fontId="0" fillId="0" borderId="10" xfId="42" applyNumberFormat="1" applyFill="1" applyBorder="1" applyAlignment="1" applyProtection="1">
      <alignment/>
      <protection locked="0"/>
    </xf>
    <xf numFmtId="3" fontId="0" fillId="0" borderId="11" xfId="42" applyNumberFormat="1" applyFill="1" applyBorder="1" applyAlignment="1" applyProtection="1">
      <alignment/>
      <protection locked="0"/>
    </xf>
    <xf numFmtId="3" fontId="0" fillId="0" borderId="12" xfId="42" applyNumberFormat="1" applyFill="1" applyBorder="1" applyAlignment="1" applyProtection="1">
      <alignment/>
      <protection locked="0"/>
    </xf>
    <xf numFmtId="3" fontId="0" fillId="8" borderId="16" xfId="21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wrapText="1"/>
      <protection/>
    </xf>
    <xf numFmtId="164" fontId="0" fillId="0" borderId="10" xfId="21" applyNumberFormat="1" applyFill="1" applyBorder="1" applyAlignment="1" applyProtection="1">
      <alignment/>
      <protection locked="0"/>
    </xf>
    <xf numFmtId="164" fontId="0" fillId="0" borderId="11" xfId="21" applyNumberFormat="1" applyFill="1" applyBorder="1" applyAlignment="1" applyProtection="1">
      <alignment/>
      <protection locked="0"/>
    </xf>
    <xf numFmtId="164" fontId="0" fillId="0" borderId="12" xfId="21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8" borderId="15" xfId="2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47625</xdr:rowOff>
    </xdr:from>
    <xdr:to>
      <xdr:col>7</xdr:col>
      <xdr:colOff>76200</xdr:colOff>
      <xdr:row>1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85725</xdr:rowOff>
    </xdr:from>
    <xdr:to>
      <xdr:col>24</xdr:col>
      <xdr:colOff>304800</xdr:colOff>
      <xdr:row>1</xdr:row>
      <xdr:rowOff>352425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85725"/>
          <a:ext cx="1838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0</xdr:rowOff>
    </xdr:from>
    <xdr:to>
      <xdr:col>14</xdr:col>
      <xdr:colOff>95250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0"/>
          <a:ext cx="1047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41"/>
  <sheetViews>
    <sheetView showGridLines="0" tabSelected="1" zoomScale="120" zoomScaleNormal="120" zoomScaleSheetLayoutView="85" zoomScalePageLayoutView="70" workbookViewId="0" topLeftCell="A1">
      <selection activeCell="Q29" sqref="Q29:Y29"/>
    </sheetView>
  </sheetViews>
  <sheetFormatPr defaultColWidth="9.140625" defaultRowHeight="15"/>
  <cols>
    <col min="1" max="1" width="5.00390625" style="2" customWidth="1"/>
    <col min="2" max="3" width="5.00390625" style="9" customWidth="1"/>
    <col min="4" max="7" width="5.00390625" style="28" customWidth="1"/>
    <col min="8" max="25" width="5.00390625" style="9" customWidth="1"/>
    <col min="26" max="26" width="4.421875" style="9" customWidth="1"/>
    <col min="27" max="16384" width="9.140625" style="9" customWidth="1"/>
  </cols>
  <sheetData>
    <row r="1" spans="41:55" ht="15">
      <c r="AO1" s="9" t="s">
        <v>7</v>
      </c>
      <c r="AP1" s="9" t="s">
        <v>7</v>
      </c>
      <c r="AQ1" s="9" t="s">
        <v>7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7</v>
      </c>
      <c r="BA1" s="9" t="s">
        <v>7</v>
      </c>
      <c r="BB1" s="9" t="s">
        <v>7</v>
      </c>
      <c r="BC1" s="9" t="s">
        <v>7</v>
      </c>
    </row>
    <row r="2" spans="41:55" ht="33.75" customHeight="1">
      <c r="AO2" s="9" t="s">
        <v>12</v>
      </c>
      <c r="AP2" s="9" t="s">
        <v>35</v>
      </c>
      <c r="AQ2" s="9" t="s">
        <v>4</v>
      </c>
      <c r="AR2" s="9" t="s">
        <v>221</v>
      </c>
      <c r="AS2" s="9" t="s">
        <v>58</v>
      </c>
      <c r="AT2" s="9" t="s">
        <v>181</v>
      </c>
      <c r="AU2" s="9" t="s">
        <v>188</v>
      </c>
      <c r="AV2" s="9" t="s">
        <v>76</v>
      </c>
      <c r="AW2" s="9" t="s">
        <v>79</v>
      </c>
      <c r="AX2" s="9" t="s">
        <v>84</v>
      </c>
      <c r="AY2" s="9" t="s">
        <v>88</v>
      </c>
      <c r="AZ2" s="9" t="s">
        <v>100</v>
      </c>
      <c r="BA2" s="9" t="s">
        <v>130</v>
      </c>
      <c r="BB2" s="9" t="s">
        <v>200</v>
      </c>
      <c r="BC2" s="9" t="s">
        <v>215</v>
      </c>
    </row>
    <row r="3" spans="1:55" ht="15.75" customHeight="1">
      <c r="A3" s="118" t="s">
        <v>246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O3" s="9" t="s">
        <v>2</v>
      </c>
      <c r="AP3" s="9" t="s">
        <v>36</v>
      </c>
      <c r="AQ3" s="9" t="s">
        <v>41</v>
      </c>
      <c r="AR3" s="9" t="s">
        <v>46</v>
      </c>
      <c r="AS3" s="9" t="s">
        <v>176</v>
      </c>
      <c r="AT3" s="9" t="s">
        <v>182</v>
      </c>
      <c r="AU3" s="9" t="s">
        <v>71</v>
      </c>
      <c r="AV3" s="9" t="s">
        <v>77</v>
      </c>
      <c r="AW3" s="9" t="s">
        <v>80</v>
      </c>
      <c r="AX3" s="9" t="s">
        <v>85</v>
      </c>
      <c r="AY3" s="9" t="s">
        <v>89</v>
      </c>
      <c r="AZ3" s="9" t="s">
        <v>101</v>
      </c>
      <c r="BA3" s="9" t="s">
        <v>131</v>
      </c>
      <c r="BB3" s="9" t="s">
        <v>201</v>
      </c>
      <c r="BC3" s="9" t="s">
        <v>217</v>
      </c>
    </row>
    <row r="4" spans="42:55" ht="15">
      <c r="AP4" s="9" t="s">
        <v>37</v>
      </c>
      <c r="AQ4" s="9" t="s">
        <v>42</v>
      </c>
      <c r="AR4" s="9" t="s">
        <v>47</v>
      </c>
      <c r="AS4" s="9" t="s">
        <v>177</v>
      </c>
      <c r="AT4" s="9" t="s">
        <v>183</v>
      </c>
      <c r="AV4" s="9" t="s">
        <v>78</v>
      </c>
      <c r="AW4" s="9" t="s">
        <v>81</v>
      </c>
      <c r="AX4" s="9" t="s">
        <v>86</v>
      </c>
      <c r="AZ4" s="9" t="s">
        <v>102</v>
      </c>
      <c r="BC4" s="9" t="s">
        <v>216</v>
      </c>
    </row>
    <row r="5" spans="1:52" ht="15">
      <c r="A5" s="138" t="s">
        <v>237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P5" s="9" t="s">
        <v>38</v>
      </c>
      <c r="AQ5" s="9" t="s">
        <v>43</v>
      </c>
      <c r="AR5" s="9" t="s">
        <v>48</v>
      </c>
      <c r="AS5" s="9" t="s">
        <v>257</v>
      </c>
      <c r="AT5" s="9" t="s">
        <v>66</v>
      </c>
      <c r="AV5" s="9" t="s">
        <v>59</v>
      </c>
      <c r="AX5" s="9" t="s">
        <v>87</v>
      </c>
      <c r="AZ5" s="9" t="s">
        <v>103</v>
      </c>
    </row>
    <row r="6" spans="1:52" ht="15.75">
      <c r="A6" s="26" t="s">
        <v>14</v>
      </c>
      <c r="B6" s="26"/>
      <c r="C6" s="26"/>
      <c r="D6" s="26"/>
      <c r="E6" s="26"/>
      <c r="F6" s="26"/>
      <c r="G6" s="26"/>
      <c r="AP6" s="9" t="s">
        <v>39</v>
      </c>
      <c r="AQ6" s="9" t="s">
        <v>44</v>
      </c>
      <c r="AR6" s="9" t="s">
        <v>49</v>
      </c>
      <c r="AS6" s="9" t="s">
        <v>59</v>
      </c>
      <c r="AZ6" s="9" t="s">
        <v>104</v>
      </c>
    </row>
    <row r="7" spans="1:7" ht="15.75">
      <c r="A7" s="26" t="s">
        <v>218</v>
      </c>
      <c r="B7" s="26"/>
      <c r="C7" s="26"/>
      <c r="D7" s="26"/>
      <c r="E7" s="26"/>
      <c r="F7" s="26"/>
      <c r="G7" s="26"/>
    </row>
    <row r="8" spans="1:7" ht="15.75">
      <c r="A8" s="25"/>
      <c r="B8" s="25"/>
      <c r="C8" s="25"/>
      <c r="D8" s="25"/>
      <c r="E8" s="25"/>
      <c r="F8" s="25"/>
      <c r="G8" s="25"/>
    </row>
    <row r="9" spans="1:26" ht="15">
      <c r="A9" s="139" t="s">
        <v>244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ht="15">
      <c r="A10" s="2" t="s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">
      <c r="A11" s="2" t="s">
        <v>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>
      <c r="A12" s="14" t="s">
        <v>255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">
      <c r="A13" s="14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5">
      <c r="A14" s="40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>
      <c r="A15" s="42" t="s">
        <v>245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42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41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43" t="s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1" customFormat="1" ht="15.75">
      <c r="A21" s="118" t="s">
        <v>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s="1" customFormat="1" ht="15.75">
      <c r="A22" s="17" t="s">
        <v>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4" ht="15.75">
      <c r="A24" s="11" t="s">
        <v>256</v>
      </c>
    </row>
    <row r="25" ht="15">
      <c r="A25" s="14"/>
    </row>
    <row r="26" spans="1:7" ht="15">
      <c r="A26" s="12">
        <v>1</v>
      </c>
      <c r="B26" s="9" t="s">
        <v>135</v>
      </c>
      <c r="D26" s="73"/>
      <c r="E26" s="73"/>
      <c r="F26" s="73"/>
      <c r="G26" s="73"/>
    </row>
    <row r="27" spans="1:25" ht="15">
      <c r="A27" s="12"/>
      <c r="B27" s="9" t="s">
        <v>136</v>
      </c>
      <c r="D27" s="9"/>
      <c r="E27" s="9"/>
      <c r="F27" s="9"/>
      <c r="G27" s="9"/>
      <c r="Q27" s="142"/>
      <c r="R27" s="143"/>
      <c r="S27" s="143"/>
      <c r="T27" s="143"/>
      <c r="U27" s="143"/>
      <c r="V27" s="143"/>
      <c r="W27" s="143"/>
      <c r="X27" s="143"/>
      <c r="Y27" s="143"/>
    </row>
    <row r="28" spans="2:25" ht="15">
      <c r="B28" s="9" t="s">
        <v>140</v>
      </c>
      <c r="D28" s="9"/>
      <c r="E28" s="9"/>
      <c r="F28" s="9"/>
      <c r="G28" s="9"/>
      <c r="Q28" s="142"/>
      <c r="R28" s="143"/>
      <c r="S28" s="143"/>
      <c r="T28" s="143"/>
      <c r="U28" s="143"/>
      <c r="V28" s="143"/>
      <c r="W28" s="143"/>
      <c r="X28" s="143"/>
      <c r="Y28" s="143"/>
    </row>
    <row r="29" spans="2:25" ht="15">
      <c r="B29" s="9" t="s">
        <v>137</v>
      </c>
      <c r="D29" s="9"/>
      <c r="E29" s="9"/>
      <c r="F29" s="9"/>
      <c r="G29" s="9"/>
      <c r="Q29" s="142"/>
      <c r="R29" s="143"/>
      <c r="S29" s="143"/>
      <c r="T29" s="143"/>
      <c r="U29" s="143"/>
      <c r="V29" s="143"/>
      <c r="W29" s="143"/>
      <c r="X29" s="143"/>
      <c r="Y29" s="143"/>
    </row>
    <row r="30" spans="2:25" ht="15">
      <c r="B30" s="9" t="s">
        <v>138</v>
      </c>
      <c r="D30" s="9"/>
      <c r="E30" s="9"/>
      <c r="F30" s="9"/>
      <c r="G30" s="9"/>
      <c r="Q30" s="142"/>
      <c r="R30" s="143"/>
      <c r="S30" s="143"/>
      <c r="T30" s="143"/>
      <c r="U30" s="143"/>
      <c r="V30" s="143"/>
      <c r="W30" s="143"/>
      <c r="X30" s="143"/>
      <c r="Y30" s="143"/>
    </row>
    <row r="31" spans="2:7" ht="15">
      <c r="B31" s="9" t="s">
        <v>139</v>
      </c>
      <c r="D31" s="9"/>
      <c r="E31" s="9"/>
      <c r="F31" s="9"/>
      <c r="G31" s="9"/>
    </row>
    <row r="32" spans="4:7" ht="15">
      <c r="D32" s="9"/>
      <c r="E32" s="9"/>
      <c r="F32" s="9"/>
      <c r="G32" s="9"/>
    </row>
    <row r="33" spans="1:25" ht="15">
      <c r="A33" s="2">
        <v>2</v>
      </c>
      <c r="B33" s="9" t="s">
        <v>1</v>
      </c>
      <c r="D33" s="9"/>
      <c r="E33" s="9"/>
      <c r="F33" s="9"/>
      <c r="G33" s="9"/>
      <c r="W33" s="102" t="s">
        <v>7</v>
      </c>
      <c r="X33" s="102"/>
      <c r="Y33" s="102"/>
    </row>
    <row r="34" spans="2:7" ht="15">
      <c r="B34" s="9" t="s">
        <v>3</v>
      </c>
      <c r="D34" s="9"/>
      <c r="E34" s="9"/>
      <c r="F34" s="9"/>
      <c r="G34" s="9"/>
    </row>
    <row r="35" spans="4:25" ht="30" customHeight="1">
      <c r="D35" s="9"/>
      <c r="E35" s="9"/>
      <c r="F35" s="9"/>
      <c r="G35" s="9"/>
      <c r="I35" s="123">
        <v>0</v>
      </c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5"/>
    </row>
    <row r="36" spans="4:22" ht="15">
      <c r="D36" s="9"/>
      <c r="E36" s="9"/>
      <c r="F36" s="9"/>
      <c r="G36" s="9"/>
      <c r="I36" s="35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6" ht="15">
      <c r="A37" s="2">
        <v>3</v>
      </c>
      <c r="B37" s="10" t="s">
        <v>19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Z37" s="10"/>
    </row>
    <row r="38" spans="1:25" ht="15">
      <c r="A38" s="13"/>
      <c r="B38" s="15" t="s">
        <v>20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O38" s="151"/>
      <c r="P38" s="152"/>
      <c r="Q38" s="153"/>
      <c r="R38" s="44"/>
      <c r="S38" s="151"/>
      <c r="T38" s="152"/>
      <c r="U38" s="153"/>
      <c r="V38" s="19"/>
      <c r="W38" s="132">
        <v>0</v>
      </c>
      <c r="X38" s="133"/>
      <c r="Y38" s="134"/>
    </row>
    <row r="39" spans="1:25" ht="15">
      <c r="A39" s="13"/>
      <c r="B39" s="15" t="s">
        <v>21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O39" s="146"/>
      <c r="P39" s="147"/>
      <c r="Q39" s="148"/>
      <c r="R39" s="45"/>
      <c r="S39" s="146"/>
      <c r="T39" s="147"/>
      <c r="U39" s="148"/>
      <c r="V39" s="20"/>
      <c r="W39" s="132">
        <v>0</v>
      </c>
      <c r="X39" s="133"/>
      <c r="Y39" s="134"/>
    </row>
    <row r="40" spans="1:25" ht="15">
      <c r="A40" s="13"/>
      <c r="B40" s="15" t="s">
        <v>22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O40" s="146"/>
      <c r="P40" s="147"/>
      <c r="Q40" s="148"/>
      <c r="R40" s="45"/>
      <c r="S40" s="146"/>
      <c r="T40" s="147"/>
      <c r="U40" s="148"/>
      <c r="V40" s="20"/>
      <c r="W40" s="132">
        <v>0</v>
      </c>
      <c r="X40" s="133"/>
      <c r="Y40" s="134"/>
    </row>
    <row r="41" spans="1:25" ht="15">
      <c r="A41" s="13"/>
      <c r="B41" s="16"/>
      <c r="C41" s="15" t="s">
        <v>5</v>
      </c>
      <c r="D41" s="15"/>
      <c r="E41" s="15"/>
      <c r="F41" s="15"/>
      <c r="G41" s="15"/>
      <c r="H41" s="15"/>
      <c r="I41" s="123">
        <v>0</v>
      </c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5"/>
    </row>
    <row r="42" spans="1:26" ht="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.75">
      <c r="A43" s="118" t="s">
        <v>31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:7" ht="15.75">
      <c r="A44" s="17"/>
      <c r="D44" s="9"/>
      <c r="E44" s="9"/>
      <c r="F44" s="9"/>
      <c r="G44" s="9"/>
    </row>
    <row r="45" spans="1:25" ht="15">
      <c r="A45" s="2">
        <v>4</v>
      </c>
      <c r="B45" s="9" t="s">
        <v>267</v>
      </c>
      <c r="D45" s="9"/>
      <c r="E45" s="9"/>
      <c r="F45" s="9"/>
      <c r="G45" s="9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2:25" ht="15">
      <c r="B46" s="9" t="s">
        <v>141</v>
      </c>
      <c r="D46" s="9"/>
      <c r="E46" s="9"/>
      <c r="F46" s="9"/>
      <c r="G46" s="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32">
        <v>0</v>
      </c>
      <c r="X46" s="133"/>
      <c r="Y46" s="134"/>
    </row>
    <row r="47" spans="2:25" ht="15">
      <c r="B47" s="9" t="s">
        <v>24</v>
      </c>
      <c r="D47" s="9"/>
      <c r="E47" s="9"/>
      <c r="F47" s="9"/>
      <c r="G47" s="9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32">
        <v>0</v>
      </c>
      <c r="X47" s="133"/>
      <c r="Y47" s="134"/>
    </row>
    <row r="48" spans="2:25" ht="15">
      <c r="B48" s="9" t="s">
        <v>25</v>
      </c>
      <c r="D48" s="9"/>
      <c r="E48" s="9"/>
      <c r="F48" s="9"/>
      <c r="G48" s="9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32">
        <v>0</v>
      </c>
      <c r="X48" s="133"/>
      <c r="Y48" s="134"/>
    </row>
    <row r="49" spans="2:25" ht="15">
      <c r="B49" s="9" t="s">
        <v>26</v>
      </c>
      <c r="D49" s="9"/>
      <c r="E49" s="9"/>
      <c r="F49" s="9"/>
      <c r="G49" s="9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32">
        <v>0</v>
      </c>
      <c r="X49" s="133"/>
      <c r="Y49" s="134"/>
    </row>
    <row r="50" spans="2:25" ht="15">
      <c r="B50" s="9" t="s">
        <v>27</v>
      </c>
      <c r="D50" s="9"/>
      <c r="E50" s="9"/>
      <c r="F50" s="9"/>
      <c r="G50" s="9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32">
        <v>0</v>
      </c>
      <c r="X50" s="133"/>
      <c r="Y50" s="134"/>
    </row>
    <row r="51" spans="2:25" ht="15">
      <c r="B51" s="9" t="s">
        <v>28</v>
      </c>
      <c r="D51" s="9"/>
      <c r="E51" s="9"/>
      <c r="F51" s="9"/>
      <c r="G51" s="9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32">
        <v>0</v>
      </c>
      <c r="X51" s="133"/>
      <c r="Y51" s="134"/>
    </row>
    <row r="52" spans="2:25" ht="15">
      <c r="B52" s="9" t="s">
        <v>29</v>
      </c>
      <c r="D52" s="9"/>
      <c r="E52" s="9"/>
      <c r="F52" s="9"/>
      <c r="G52" s="9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32">
        <v>0</v>
      </c>
      <c r="X52" s="133"/>
      <c r="Y52" s="134"/>
    </row>
    <row r="53" spans="2:25" ht="15">
      <c r="B53" s="9" t="s">
        <v>30</v>
      </c>
      <c r="D53" s="9"/>
      <c r="E53" s="9"/>
      <c r="F53" s="9"/>
      <c r="G53" s="9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32">
        <v>0</v>
      </c>
      <c r="X53" s="133"/>
      <c r="Y53" s="134"/>
    </row>
    <row r="54" spans="2:25" ht="15">
      <c r="B54" s="9" t="s">
        <v>6</v>
      </c>
      <c r="D54" s="9"/>
      <c r="E54" s="9"/>
      <c r="F54" s="9"/>
      <c r="G54" s="9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32">
        <f>SUM(W46:Y53)</f>
        <v>0</v>
      </c>
      <c r="X54" s="133"/>
      <c r="Y54" s="134"/>
    </row>
    <row r="55" spans="4:7" ht="15">
      <c r="D55" s="9"/>
      <c r="E55" s="9"/>
      <c r="F55" s="9"/>
      <c r="G55" s="9"/>
    </row>
    <row r="56" spans="1:25" ht="15">
      <c r="A56" s="2">
        <v>5</v>
      </c>
      <c r="B56" s="9" t="s">
        <v>143</v>
      </c>
      <c r="W56" s="132">
        <v>0</v>
      </c>
      <c r="X56" s="133"/>
      <c r="Y56" s="134"/>
    </row>
    <row r="57" spans="2:25" ht="15">
      <c r="B57" s="80" t="s">
        <v>32</v>
      </c>
      <c r="W57" s="60"/>
      <c r="X57" s="61"/>
      <c r="Y57" s="62"/>
    </row>
    <row r="58" spans="4:7" ht="15">
      <c r="D58" s="37"/>
      <c r="E58" s="37"/>
      <c r="F58" s="37"/>
      <c r="G58" s="37"/>
    </row>
    <row r="59" spans="1:25" ht="15" customHeight="1">
      <c r="A59" s="2">
        <v>6</v>
      </c>
      <c r="B59" s="10" t="s">
        <v>142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W59" s="149">
        <v>0</v>
      </c>
      <c r="X59" s="149"/>
      <c r="Y59" s="149"/>
    </row>
    <row r="60" spans="2:25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W60" s="46"/>
      <c r="X60" s="46"/>
      <c r="Y60" s="46"/>
    </row>
    <row r="61" spans="1:7" ht="15">
      <c r="A61" s="2">
        <v>7</v>
      </c>
      <c r="B61" s="10" t="s">
        <v>144</v>
      </c>
      <c r="D61" s="9"/>
      <c r="E61" s="9"/>
      <c r="F61" s="9"/>
      <c r="G61" s="9"/>
    </row>
    <row r="62" spans="2:25" ht="15">
      <c r="B62" s="10"/>
      <c r="C62" s="81" t="s">
        <v>145</v>
      </c>
      <c r="D62" s="140"/>
      <c r="E62" s="140"/>
      <c r="F62" s="140"/>
      <c r="G62" s="140"/>
      <c r="H62" s="140"/>
      <c r="I62" s="140"/>
      <c r="J62" s="81"/>
      <c r="K62" s="81" t="s">
        <v>146</v>
      </c>
      <c r="L62" s="140"/>
      <c r="M62" s="140"/>
      <c r="N62" s="140"/>
      <c r="O62" s="140"/>
      <c r="P62" s="140"/>
      <c r="Q62" s="140"/>
      <c r="R62" s="81"/>
      <c r="S62" s="81" t="s">
        <v>147</v>
      </c>
      <c r="T62" s="140"/>
      <c r="U62" s="140"/>
      <c r="V62" s="140"/>
      <c r="W62" s="140"/>
      <c r="X62" s="140"/>
      <c r="Y62" s="141"/>
    </row>
    <row r="63" spans="2:25" ht="15">
      <c r="B63" s="10"/>
      <c r="C63" s="81" t="s">
        <v>148</v>
      </c>
      <c r="D63" s="140"/>
      <c r="E63" s="140"/>
      <c r="F63" s="140"/>
      <c r="G63" s="140"/>
      <c r="H63" s="140"/>
      <c r="I63" s="140"/>
      <c r="J63" s="81"/>
      <c r="K63" s="81" t="s">
        <v>149</v>
      </c>
      <c r="L63" s="140"/>
      <c r="M63" s="140"/>
      <c r="N63" s="140"/>
      <c r="O63" s="140"/>
      <c r="P63" s="140"/>
      <c r="Q63" s="140"/>
      <c r="R63" s="81"/>
      <c r="S63" s="81" t="s">
        <v>150</v>
      </c>
      <c r="T63" s="140"/>
      <c r="U63" s="140"/>
      <c r="V63" s="140"/>
      <c r="W63" s="140"/>
      <c r="X63" s="140"/>
      <c r="Y63" s="141"/>
    </row>
    <row r="64" spans="2:25" ht="15">
      <c r="B64" s="10"/>
      <c r="C64" s="81" t="s">
        <v>151</v>
      </c>
      <c r="D64" s="140"/>
      <c r="E64" s="140"/>
      <c r="F64" s="140"/>
      <c r="G64" s="140"/>
      <c r="H64" s="140"/>
      <c r="I64" s="140"/>
      <c r="J64" s="81"/>
      <c r="K64" s="81" t="s">
        <v>152</v>
      </c>
      <c r="L64" s="140"/>
      <c r="M64" s="140"/>
      <c r="N64" s="140"/>
      <c r="O64" s="140"/>
      <c r="P64" s="140"/>
      <c r="Q64" s="140"/>
      <c r="R64" s="81"/>
      <c r="S64" s="81" t="s">
        <v>153</v>
      </c>
      <c r="T64" s="140"/>
      <c r="U64" s="140"/>
      <c r="V64" s="140"/>
      <c r="W64" s="140"/>
      <c r="X64" s="140"/>
      <c r="Y64" s="141"/>
    </row>
    <row r="65" spans="2:25" ht="15">
      <c r="B65" s="10"/>
      <c r="C65" s="81" t="s">
        <v>154</v>
      </c>
      <c r="D65" s="140"/>
      <c r="E65" s="140"/>
      <c r="F65" s="140"/>
      <c r="G65" s="140"/>
      <c r="H65" s="140"/>
      <c r="I65" s="140"/>
      <c r="J65" s="81"/>
      <c r="K65" s="81" t="s">
        <v>155</v>
      </c>
      <c r="L65" s="140"/>
      <c r="M65" s="140"/>
      <c r="N65" s="140"/>
      <c r="O65" s="140"/>
      <c r="P65" s="140"/>
      <c r="Q65" s="140"/>
      <c r="R65" s="81"/>
      <c r="S65" s="81" t="s">
        <v>156</v>
      </c>
      <c r="T65" s="140"/>
      <c r="U65" s="140"/>
      <c r="V65" s="140"/>
      <c r="W65" s="140"/>
      <c r="X65" s="140"/>
      <c r="Y65" s="141"/>
    </row>
    <row r="66" spans="2:25" ht="15">
      <c r="B66" s="10"/>
      <c r="C66" s="81" t="s">
        <v>157</v>
      </c>
      <c r="D66" s="140"/>
      <c r="E66" s="140"/>
      <c r="F66" s="140"/>
      <c r="G66" s="140"/>
      <c r="H66" s="140"/>
      <c r="I66" s="140"/>
      <c r="J66" s="81"/>
      <c r="K66" s="81" t="s">
        <v>158</v>
      </c>
      <c r="L66" s="140"/>
      <c r="M66" s="140"/>
      <c r="N66" s="140"/>
      <c r="O66" s="140"/>
      <c r="P66" s="140"/>
      <c r="Q66" s="140"/>
      <c r="R66" s="81"/>
      <c r="S66" s="81" t="s">
        <v>159</v>
      </c>
      <c r="T66" s="140"/>
      <c r="U66" s="140"/>
      <c r="V66" s="140"/>
      <c r="W66" s="140"/>
      <c r="X66" s="140"/>
      <c r="Y66" s="141"/>
    </row>
    <row r="68" spans="1:25" ht="15">
      <c r="A68" s="2">
        <v>8</v>
      </c>
      <c r="B68" s="9" t="s">
        <v>160</v>
      </c>
      <c r="D68" s="9"/>
      <c r="E68" s="9"/>
      <c r="F68" s="9"/>
      <c r="G68" s="9"/>
      <c r="W68" s="102" t="s">
        <v>7</v>
      </c>
      <c r="X68" s="102"/>
      <c r="Y68" s="102"/>
    </row>
    <row r="69" spans="2:25" ht="15">
      <c r="B69" s="9" t="s">
        <v>222</v>
      </c>
      <c r="D69" s="9"/>
      <c r="E69" s="9"/>
      <c r="F69" s="9"/>
      <c r="G69" s="9"/>
      <c r="W69" s="102" t="s">
        <v>7</v>
      </c>
      <c r="X69" s="102"/>
      <c r="Y69" s="102"/>
    </row>
    <row r="70" spans="2:25" ht="15">
      <c r="B70" s="9" t="s">
        <v>134</v>
      </c>
      <c r="D70" s="9"/>
      <c r="E70" s="9"/>
      <c r="F70" s="9"/>
      <c r="G70" s="9"/>
      <c r="W70" s="102" t="s">
        <v>7</v>
      </c>
      <c r="X70" s="102"/>
      <c r="Y70" s="102"/>
    </row>
    <row r="71" spans="2:25" ht="15">
      <c r="B71" s="9" t="s">
        <v>161</v>
      </c>
      <c r="D71" s="9"/>
      <c r="E71" s="9"/>
      <c r="F71" s="9"/>
      <c r="G71" s="9"/>
      <c r="W71" s="149">
        <v>0</v>
      </c>
      <c r="X71" s="149"/>
      <c r="Y71" s="149"/>
    </row>
    <row r="72" spans="4:7" ht="15">
      <c r="D72" s="9"/>
      <c r="E72" s="9"/>
      <c r="F72" s="9"/>
      <c r="G72" s="9"/>
    </row>
    <row r="73" spans="1:26" ht="15.75">
      <c r="A73" s="118" t="s">
        <v>33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:7" ht="15.75">
      <c r="A74" s="17"/>
      <c r="D74" s="9"/>
      <c r="E74" s="9"/>
      <c r="F74" s="9"/>
      <c r="G74" s="9"/>
    </row>
    <row r="75" spans="1:26" ht="15">
      <c r="A75" s="2">
        <v>9</v>
      </c>
      <c r="B75" s="150" t="s">
        <v>34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0"/>
      <c r="S75" s="130" t="s">
        <v>7</v>
      </c>
      <c r="T75" s="130"/>
      <c r="U75" s="130"/>
      <c r="V75" s="130"/>
      <c r="W75" s="130"/>
      <c r="X75" s="130"/>
      <c r="Y75" s="131"/>
      <c r="Z75" s="10"/>
    </row>
    <row r="76" spans="2:26" ht="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0"/>
      <c r="S76" s="10"/>
      <c r="T76" s="10"/>
      <c r="U76" s="10"/>
      <c r="V76" s="10"/>
      <c r="W76" s="10"/>
      <c r="X76" s="10"/>
      <c r="Y76" s="10"/>
      <c r="Z76" s="10"/>
    </row>
    <row r="77" spans="19:25" ht="15">
      <c r="S77" s="128"/>
      <c r="T77" s="128"/>
      <c r="U77" s="128"/>
      <c r="W77" s="10"/>
      <c r="X77" s="10"/>
      <c r="Y77" s="10"/>
    </row>
    <row r="78" spans="1:25" ht="15">
      <c r="A78" s="2">
        <v>10</v>
      </c>
      <c r="B78" s="3" t="s">
        <v>40</v>
      </c>
      <c r="S78" s="130" t="s">
        <v>7</v>
      </c>
      <c r="T78" s="130"/>
      <c r="U78" s="130"/>
      <c r="V78" s="130"/>
      <c r="W78" s="130"/>
      <c r="X78" s="130"/>
      <c r="Y78" s="131"/>
    </row>
    <row r="79" spans="2:26" ht="15">
      <c r="B79" s="10"/>
      <c r="C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Z79" s="28"/>
    </row>
    <row r="80" spans="1:26" ht="15">
      <c r="A80" s="2">
        <v>11</v>
      </c>
      <c r="B80" s="10" t="s">
        <v>247</v>
      </c>
      <c r="C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102" t="s">
        <v>7</v>
      </c>
      <c r="X80" s="102"/>
      <c r="Y80" s="102"/>
      <c r="Z80" s="28"/>
    </row>
    <row r="81" spans="2:26" ht="45" customHeight="1">
      <c r="B81" s="10"/>
      <c r="C81" s="3"/>
      <c r="D81" s="37"/>
      <c r="E81" s="37"/>
      <c r="F81" s="37"/>
      <c r="G81" s="37"/>
      <c r="H81" s="82" t="s">
        <v>162</v>
      </c>
      <c r="I81" s="123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5"/>
      <c r="Z81" s="37"/>
    </row>
    <row r="82" spans="2:26" ht="15">
      <c r="B82" s="10"/>
      <c r="C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" customHeight="1">
      <c r="A83" s="2">
        <v>12</v>
      </c>
      <c r="B83" s="10" t="s">
        <v>163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36"/>
      <c r="Z83" s="28"/>
    </row>
    <row r="84" spans="2:26" ht="15">
      <c r="B84" s="10" t="s">
        <v>164</v>
      </c>
      <c r="C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30" t="s">
        <v>7</v>
      </c>
      <c r="T84" s="130"/>
      <c r="U84" s="130"/>
      <c r="V84" s="130"/>
      <c r="W84" s="130"/>
      <c r="X84" s="130"/>
      <c r="Y84" s="131"/>
      <c r="Z84" s="28"/>
    </row>
    <row r="85" spans="2:26" ht="15" customHeight="1">
      <c r="B85" s="154" t="s">
        <v>165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28"/>
      <c r="S85" s="129" t="s">
        <v>7</v>
      </c>
      <c r="T85" s="129"/>
      <c r="U85" s="129"/>
      <c r="V85" s="129"/>
      <c r="W85" s="129"/>
      <c r="X85" s="129"/>
      <c r="Y85" s="129"/>
      <c r="Z85" s="28"/>
    </row>
    <row r="86" spans="2:26" ht="15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28"/>
      <c r="S86" s="129"/>
      <c r="T86" s="129"/>
      <c r="U86" s="129"/>
      <c r="V86" s="129"/>
      <c r="W86" s="129"/>
      <c r="X86" s="129"/>
      <c r="Y86" s="129"/>
      <c r="Z86" s="28"/>
    </row>
    <row r="87" spans="2:26" ht="1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37"/>
      <c r="S87" s="37"/>
      <c r="T87" s="37"/>
      <c r="U87" s="37"/>
      <c r="V87" s="37"/>
      <c r="W87" s="49"/>
      <c r="X87" s="49"/>
      <c r="Y87" s="49"/>
      <c r="Z87" s="37"/>
    </row>
    <row r="88" spans="1:26" ht="15">
      <c r="A88" s="2">
        <v>13</v>
      </c>
      <c r="B88" s="10" t="s">
        <v>170</v>
      </c>
      <c r="C88" s="59"/>
      <c r="D88" s="48"/>
      <c r="E88" s="48"/>
      <c r="F88" s="48"/>
      <c r="G88" s="48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28"/>
    </row>
    <row r="89" spans="2:26" ht="30.75" customHeight="1">
      <c r="B89" s="10"/>
      <c r="C89" s="59"/>
      <c r="D89" s="48"/>
      <c r="E89" s="48"/>
      <c r="F89" s="48"/>
      <c r="G89" s="47"/>
      <c r="H89" s="47"/>
      <c r="I89" s="47"/>
      <c r="J89" s="83"/>
      <c r="K89" s="126" t="s">
        <v>169</v>
      </c>
      <c r="L89" s="126"/>
      <c r="M89" s="126"/>
      <c r="N89" s="84"/>
      <c r="O89" s="126" t="s">
        <v>167</v>
      </c>
      <c r="P89" s="126"/>
      <c r="Q89" s="126"/>
      <c r="R89" s="84"/>
      <c r="S89" s="126" t="s">
        <v>168</v>
      </c>
      <c r="T89" s="126"/>
      <c r="U89" s="126"/>
      <c r="V89" s="70"/>
      <c r="W89" s="127" t="s">
        <v>6</v>
      </c>
      <c r="X89" s="127"/>
      <c r="Y89" s="127"/>
      <c r="Z89" s="37"/>
    </row>
    <row r="90" spans="2:26" ht="15">
      <c r="B90" s="10"/>
      <c r="C90" s="59"/>
      <c r="D90" s="88" t="s">
        <v>133</v>
      </c>
      <c r="E90" s="48"/>
      <c r="F90" s="48"/>
      <c r="G90" s="85"/>
      <c r="H90" s="85"/>
      <c r="I90" s="85"/>
      <c r="J90" s="87"/>
      <c r="K90" s="119"/>
      <c r="L90" s="119"/>
      <c r="M90" s="119"/>
      <c r="N90" s="86"/>
      <c r="O90" s="119"/>
      <c r="P90" s="119"/>
      <c r="Q90" s="119"/>
      <c r="R90" s="86"/>
      <c r="S90" s="119"/>
      <c r="T90" s="119"/>
      <c r="U90" s="119"/>
      <c r="V90" s="70"/>
      <c r="W90" s="103">
        <f>SUM(K90,O90,S90)</f>
        <v>0</v>
      </c>
      <c r="X90" s="104"/>
      <c r="Y90" s="105"/>
      <c r="Z90" s="37"/>
    </row>
    <row r="91" spans="2:26" ht="15">
      <c r="B91" s="10"/>
      <c r="C91" s="59"/>
      <c r="D91" s="88" t="s">
        <v>51</v>
      </c>
      <c r="E91" s="48"/>
      <c r="F91" s="48"/>
      <c r="G91" s="86"/>
      <c r="H91" s="86"/>
      <c r="I91" s="86"/>
      <c r="J91" s="87"/>
      <c r="K91" s="119"/>
      <c r="L91" s="119"/>
      <c r="M91" s="119"/>
      <c r="N91" s="86"/>
      <c r="O91" s="119"/>
      <c r="P91" s="119"/>
      <c r="Q91" s="119"/>
      <c r="R91" s="86"/>
      <c r="S91" s="119"/>
      <c r="T91" s="119"/>
      <c r="U91" s="119"/>
      <c r="V91" s="70"/>
      <c r="W91" s="103">
        <f>SUM(K91,O91,S91)</f>
        <v>0</v>
      </c>
      <c r="X91" s="104"/>
      <c r="Y91" s="105"/>
      <c r="Z91" s="37"/>
    </row>
    <row r="92" spans="2:26" ht="15">
      <c r="B92" s="10"/>
      <c r="C92" s="59"/>
      <c r="D92" s="88" t="s">
        <v>52</v>
      </c>
      <c r="E92" s="48"/>
      <c r="F92" s="48"/>
      <c r="G92" s="86"/>
      <c r="H92" s="86"/>
      <c r="I92" s="86"/>
      <c r="J92" s="87"/>
      <c r="K92" s="119"/>
      <c r="L92" s="119"/>
      <c r="M92" s="119"/>
      <c r="N92" s="86"/>
      <c r="O92" s="119"/>
      <c r="P92" s="119"/>
      <c r="Q92" s="119"/>
      <c r="R92" s="86"/>
      <c r="S92" s="119"/>
      <c r="T92" s="119"/>
      <c r="U92" s="119"/>
      <c r="V92" s="70"/>
      <c r="W92" s="103">
        <f>SUM(K92,O92,S92)</f>
        <v>0</v>
      </c>
      <c r="X92" s="104"/>
      <c r="Y92" s="105"/>
      <c r="Z92" s="37"/>
    </row>
    <row r="93" spans="2:26" ht="15">
      <c r="B93" s="10"/>
      <c r="C93" s="59"/>
      <c r="D93" s="88" t="s">
        <v>53</v>
      </c>
      <c r="E93" s="48"/>
      <c r="F93" s="48"/>
      <c r="G93" s="86"/>
      <c r="H93" s="86"/>
      <c r="I93" s="86"/>
      <c r="J93" s="87"/>
      <c r="K93" s="119"/>
      <c r="L93" s="119"/>
      <c r="M93" s="119"/>
      <c r="N93" s="86"/>
      <c r="O93" s="119"/>
      <c r="P93" s="119"/>
      <c r="Q93" s="119"/>
      <c r="R93" s="86"/>
      <c r="S93" s="119"/>
      <c r="T93" s="119"/>
      <c r="U93" s="119"/>
      <c r="V93" s="70"/>
      <c r="W93" s="103">
        <f>SUM(K93,O93,S93)</f>
        <v>0</v>
      </c>
      <c r="X93" s="104"/>
      <c r="Y93" s="105"/>
      <c r="Z93" s="37"/>
    </row>
    <row r="94" spans="2:26" ht="15">
      <c r="B94" s="10"/>
      <c r="C94" s="59"/>
      <c r="D94" s="88" t="s">
        <v>54</v>
      </c>
      <c r="E94" s="48"/>
      <c r="F94" s="48"/>
      <c r="G94" s="86"/>
      <c r="H94" s="86"/>
      <c r="I94" s="86"/>
      <c r="J94" s="87"/>
      <c r="K94" s="119"/>
      <c r="L94" s="119"/>
      <c r="M94" s="119"/>
      <c r="N94" s="86"/>
      <c r="O94" s="119"/>
      <c r="P94" s="119"/>
      <c r="Q94" s="119"/>
      <c r="R94" s="86"/>
      <c r="S94" s="119"/>
      <c r="T94" s="119"/>
      <c r="U94" s="119"/>
      <c r="V94" s="70"/>
      <c r="W94" s="103">
        <f>SUM(K94,O94,S94)</f>
        <v>0</v>
      </c>
      <c r="X94" s="104"/>
      <c r="Y94" s="105"/>
      <c r="Z94" s="37"/>
    </row>
    <row r="95" spans="2:26" ht="15">
      <c r="B95" s="10"/>
      <c r="C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>
      <c r="A96" s="118" t="s">
        <v>166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spans="2:26" ht="15">
      <c r="B97" s="10"/>
      <c r="C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">
      <c r="A98" s="2">
        <v>14</v>
      </c>
      <c r="B98" s="10" t="s">
        <v>55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2:26" ht="15">
      <c r="B99" s="10"/>
      <c r="C99" s="73"/>
      <c r="D99" s="73"/>
      <c r="E99" s="73"/>
      <c r="F99" s="106">
        <v>0</v>
      </c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73"/>
    </row>
    <row r="100" spans="2:26" ht="15">
      <c r="B100" s="10"/>
      <c r="C100" s="73"/>
      <c r="D100" s="73"/>
      <c r="E100" s="73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73"/>
    </row>
    <row r="101" spans="2:26" ht="15">
      <c r="B101" s="10"/>
      <c r="C101" s="73"/>
      <c r="D101" s="73"/>
      <c r="E101" s="73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73"/>
    </row>
    <row r="102" spans="2:26" ht="15">
      <c r="B102" s="10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15">
      <c r="A103" s="2">
        <v>15</v>
      </c>
      <c r="B103" s="10" t="s">
        <v>248</v>
      </c>
      <c r="C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50"/>
      <c r="X103" s="51"/>
      <c r="Y103" s="52"/>
      <c r="Z103" s="28"/>
    </row>
    <row r="104" spans="2:26" ht="15">
      <c r="B104" s="54" t="s">
        <v>171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50"/>
      <c r="X104" s="51"/>
      <c r="Y104" s="52"/>
      <c r="Z104" s="37"/>
    </row>
    <row r="105" spans="2:26" ht="15">
      <c r="B105" s="10" t="s">
        <v>50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120">
        <v>0</v>
      </c>
      <c r="X105" s="121"/>
      <c r="Y105" s="122"/>
      <c r="Z105" s="37"/>
    </row>
    <row r="106" spans="2:26" ht="15">
      <c r="B106" s="10" t="s">
        <v>51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120">
        <v>0</v>
      </c>
      <c r="X106" s="121"/>
      <c r="Y106" s="122"/>
      <c r="Z106" s="37"/>
    </row>
    <row r="107" spans="2:26" ht="15">
      <c r="B107" s="10" t="s">
        <v>52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120">
        <v>0</v>
      </c>
      <c r="X107" s="121"/>
      <c r="Y107" s="122"/>
      <c r="Z107" s="37"/>
    </row>
    <row r="108" spans="2:25" s="27" customFormat="1" ht="15.75">
      <c r="B108" s="10" t="s">
        <v>53</v>
      </c>
      <c r="W108" s="120">
        <v>0</v>
      </c>
      <c r="X108" s="121"/>
      <c r="Y108" s="122"/>
    </row>
    <row r="109" spans="2:25" s="27" customFormat="1" ht="15.75">
      <c r="B109" s="10" t="s">
        <v>54</v>
      </c>
      <c r="W109" s="120">
        <v>0</v>
      </c>
      <c r="X109" s="121"/>
      <c r="Y109" s="122"/>
    </row>
    <row r="110" spans="1:26" ht="15">
      <c r="A110" s="9"/>
      <c r="B110" s="10"/>
      <c r="C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>
      <c r="A111" s="118" t="s">
        <v>56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2:26" ht="1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37"/>
      <c r="W112" s="37"/>
      <c r="X112" s="37"/>
      <c r="Y112" s="37"/>
      <c r="Z112" s="37"/>
    </row>
    <row r="113" spans="1:26" ht="15">
      <c r="A113" s="2">
        <v>16</v>
      </c>
      <c r="B113" s="10" t="s">
        <v>57</v>
      </c>
      <c r="C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102" t="s">
        <v>7</v>
      </c>
      <c r="X113" s="102"/>
      <c r="Y113" s="102"/>
      <c r="Z113" s="28"/>
    </row>
    <row r="114" spans="2:26" ht="15">
      <c r="B114" s="10" t="s">
        <v>249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28"/>
      <c r="V114" s="28"/>
      <c r="W114" s="102" t="s">
        <v>7</v>
      </c>
      <c r="X114" s="102"/>
      <c r="Y114" s="102"/>
      <c r="Z114" s="28"/>
    </row>
    <row r="115" spans="2:25" ht="15" customHeight="1">
      <c r="B115" s="150" t="s">
        <v>173</v>
      </c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35" t="s">
        <v>7</v>
      </c>
      <c r="X115" s="135"/>
      <c r="Y115" s="135"/>
    </row>
    <row r="116" spans="2:25" ht="15"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36"/>
      <c r="X116" s="136"/>
      <c r="Y116" s="136"/>
    </row>
    <row r="117" spans="2:26" ht="15">
      <c r="B117" s="10" t="s">
        <v>174</v>
      </c>
      <c r="C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73"/>
      <c r="T117" s="73"/>
      <c r="U117" s="73"/>
      <c r="V117" s="73"/>
      <c r="W117" s="102" t="s">
        <v>7</v>
      </c>
      <c r="X117" s="102"/>
      <c r="Y117" s="102"/>
      <c r="Z117" s="28"/>
    </row>
    <row r="118" spans="2:26" ht="15">
      <c r="B118" s="10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15">
      <c r="A119" s="2">
        <v>17</v>
      </c>
      <c r="B119" s="111" t="s">
        <v>175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28"/>
      <c r="S119" s="129" t="s">
        <v>7</v>
      </c>
      <c r="T119" s="129"/>
      <c r="U119" s="129"/>
      <c r="V119" s="129"/>
      <c r="W119" s="129"/>
      <c r="X119" s="129"/>
      <c r="Y119" s="129"/>
      <c r="Z119" s="28"/>
    </row>
    <row r="120" spans="2:26" ht="15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37"/>
      <c r="S120" s="129"/>
      <c r="T120" s="129"/>
      <c r="U120" s="129"/>
      <c r="V120" s="129"/>
      <c r="W120" s="129"/>
      <c r="X120" s="129"/>
      <c r="Y120" s="129"/>
      <c r="Z120" s="37"/>
    </row>
    <row r="121" spans="2:26" ht="15">
      <c r="B121" s="10" t="s">
        <v>178</v>
      </c>
      <c r="C121" s="71"/>
      <c r="D121" s="71"/>
      <c r="E121" s="71"/>
      <c r="F121" s="71"/>
      <c r="G121" s="71"/>
      <c r="H121" s="71"/>
      <c r="I121" s="123">
        <v>0</v>
      </c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5"/>
      <c r="Z121" s="73"/>
    </row>
    <row r="122" spans="2:26" ht="15">
      <c r="B122" s="10" t="s">
        <v>179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3"/>
      <c r="S122" s="73"/>
      <c r="T122" s="73"/>
      <c r="U122" s="73"/>
      <c r="V122" s="73"/>
      <c r="W122" s="137">
        <v>0</v>
      </c>
      <c r="X122" s="137"/>
      <c r="Y122" s="137"/>
      <c r="Z122" s="73"/>
    </row>
    <row r="123" spans="2:26" ht="15">
      <c r="B123" s="10"/>
      <c r="C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">
      <c r="A124" s="2">
        <v>18</v>
      </c>
      <c r="B124" s="10" t="s">
        <v>235</v>
      </c>
      <c r="C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50"/>
      <c r="X124" s="51"/>
      <c r="Y124" s="52"/>
      <c r="Z124" s="28"/>
    </row>
    <row r="125" spans="2:26" ht="15">
      <c r="B125" s="10" t="s">
        <v>60</v>
      </c>
      <c r="C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102" t="s">
        <v>7</v>
      </c>
      <c r="X125" s="102"/>
      <c r="Y125" s="102"/>
      <c r="Z125" s="28"/>
    </row>
    <row r="126" spans="2:26" ht="15" customHeight="1">
      <c r="B126" s="10" t="s">
        <v>61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28"/>
      <c r="W126" s="102" t="s">
        <v>7</v>
      </c>
      <c r="X126" s="102"/>
      <c r="Y126" s="102"/>
      <c r="Z126" s="28"/>
    </row>
    <row r="127" spans="2:26" ht="15" customHeight="1">
      <c r="B127" s="10" t="s">
        <v>62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  <c r="W127" s="102" t="s">
        <v>7</v>
      </c>
      <c r="X127" s="102"/>
      <c r="Y127" s="102"/>
      <c r="Z127" s="37"/>
    </row>
    <row r="128" spans="2:26" ht="15" customHeight="1">
      <c r="B128" s="10" t="s">
        <v>63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  <c r="W128" s="102" t="s">
        <v>7</v>
      </c>
      <c r="X128" s="102"/>
      <c r="Y128" s="102"/>
      <c r="Z128" s="37"/>
    </row>
    <row r="129" spans="2:26" ht="15" customHeight="1">
      <c r="B129" s="10" t="s">
        <v>64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  <c r="W129" s="102" t="s">
        <v>7</v>
      </c>
      <c r="X129" s="102"/>
      <c r="Y129" s="102"/>
      <c r="Z129" s="37"/>
    </row>
    <row r="130" spans="2:26" ht="15" customHeight="1">
      <c r="B130" s="10" t="s">
        <v>65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7"/>
      <c r="W130" s="102" t="s">
        <v>7</v>
      </c>
      <c r="X130" s="102"/>
      <c r="Y130" s="102"/>
      <c r="Z130" s="37"/>
    </row>
    <row r="131" spans="2:26" ht="15" customHeight="1">
      <c r="B131" s="10" t="s">
        <v>258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1"/>
      <c r="W131" s="102" t="s">
        <v>7</v>
      </c>
      <c r="X131" s="102"/>
      <c r="Y131" s="102"/>
      <c r="Z131" s="101"/>
    </row>
    <row r="132" spans="2:26" ht="15" customHeight="1">
      <c r="B132" s="10" t="s">
        <v>260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1"/>
      <c r="W132" s="102" t="s">
        <v>7</v>
      </c>
      <c r="X132" s="102"/>
      <c r="Y132" s="102"/>
      <c r="Z132" s="101"/>
    </row>
    <row r="133" spans="2:26" ht="15" customHeight="1">
      <c r="B133" s="10" t="s">
        <v>259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7"/>
      <c r="W133" s="102" t="s">
        <v>7</v>
      </c>
      <c r="X133" s="102"/>
      <c r="Y133" s="102"/>
      <c r="Z133" s="37"/>
    </row>
    <row r="134" spans="2:26" ht="15" customHeight="1">
      <c r="B134" s="10" t="s">
        <v>261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7"/>
      <c r="W134" s="102" t="s">
        <v>7</v>
      </c>
      <c r="X134" s="102"/>
      <c r="Y134" s="102"/>
      <c r="Z134" s="37"/>
    </row>
    <row r="135" spans="2:26" ht="15" customHeight="1">
      <c r="B135" s="10" t="s">
        <v>262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9"/>
      <c r="W135" s="102" t="s">
        <v>7</v>
      </c>
      <c r="X135" s="102"/>
      <c r="Y135" s="102"/>
      <c r="Z135" s="79"/>
    </row>
    <row r="136" spans="2:26" ht="15" customHeight="1">
      <c r="B136" s="10" t="s">
        <v>263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7"/>
      <c r="W136" s="102" t="s">
        <v>7</v>
      </c>
      <c r="X136" s="102"/>
      <c r="Y136" s="102"/>
      <c r="Z136" s="37"/>
    </row>
    <row r="137" spans="2:26" ht="15" customHeight="1">
      <c r="B137" s="10" t="s">
        <v>264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7"/>
      <c r="W137" s="102" t="s">
        <v>7</v>
      </c>
      <c r="X137" s="102"/>
      <c r="Y137" s="102"/>
      <c r="Z137" s="37"/>
    </row>
    <row r="138" spans="2:26" ht="15" customHeight="1">
      <c r="B138" s="10" t="s">
        <v>265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  <c r="W138" s="102" t="s">
        <v>7</v>
      </c>
      <c r="X138" s="102"/>
      <c r="Y138" s="102"/>
      <c r="Z138" s="37"/>
    </row>
    <row r="139" spans="2:26" ht="15" customHeight="1">
      <c r="B139" s="10" t="s">
        <v>266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7"/>
      <c r="W139" s="102" t="s">
        <v>7</v>
      </c>
      <c r="X139" s="102"/>
      <c r="Y139" s="102"/>
      <c r="Z139" s="37"/>
    </row>
    <row r="140" spans="2:26" ht="15">
      <c r="B140" s="15"/>
      <c r="C140" s="15" t="s">
        <v>5</v>
      </c>
      <c r="D140" s="15"/>
      <c r="E140" s="15"/>
      <c r="F140" s="15"/>
      <c r="G140" s="15"/>
      <c r="H140" s="15"/>
      <c r="I140" s="123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5"/>
      <c r="Z140" s="28"/>
    </row>
    <row r="141" spans="2:26" ht="15">
      <c r="B141" s="10"/>
      <c r="C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" customHeight="1">
      <c r="A142" s="2">
        <v>19</v>
      </c>
      <c r="B142" s="154" t="s">
        <v>180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44" t="s">
        <v>7</v>
      </c>
      <c r="T142" s="144"/>
      <c r="U142" s="144"/>
      <c r="V142" s="144"/>
      <c r="W142" s="144"/>
      <c r="X142" s="144"/>
      <c r="Y142" s="145"/>
      <c r="Z142" s="28"/>
    </row>
    <row r="143" spans="2:26" ht="15"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71"/>
      <c r="T143" s="71"/>
      <c r="U143" s="37"/>
      <c r="V143" s="37"/>
      <c r="W143" s="46"/>
      <c r="X143" s="46"/>
      <c r="Y143" s="46"/>
      <c r="Z143" s="37"/>
    </row>
    <row r="144" spans="2:26" ht="15">
      <c r="B144" s="15" t="s">
        <v>184</v>
      </c>
      <c r="D144" s="15"/>
      <c r="E144" s="15"/>
      <c r="F144" s="15"/>
      <c r="G144" s="15"/>
      <c r="H144" s="15"/>
      <c r="I144" s="123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5"/>
      <c r="Z144" s="37"/>
    </row>
    <row r="145" spans="2:26" ht="15">
      <c r="B145" s="10"/>
      <c r="C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" customHeight="1">
      <c r="A146" s="2">
        <v>20</v>
      </c>
      <c r="B146" s="10" t="s">
        <v>185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2:26" ht="28.5" customHeight="1">
      <c r="B147" s="10"/>
      <c r="C147" s="73"/>
      <c r="D147" s="48"/>
      <c r="E147" s="48"/>
      <c r="F147" s="48"/>
      <c r="G147" s="47"/>
      <c r="H147" s="47"/>
      <c r="I147" s="47"/>
      <c r="J147" s="83"/>
      <c r="K147" s="126" t="s">
        <v>232</v>
      </c>
      <c r="L147" s="126"/>
      <c r="M147" s="126"/>
      <c r="N147" s="84"/>
      <c r="O147" s="126" t="s">
        <v>233</v>
      </c>
      <c r="P147" s="126"/>
      <c r="Q147" s="126"/>
      <c r="R147" s="84"/>
      <c r="S147" s="126" t="s">
        <v>234</v>
      </c>
      <c r="T147" s="126"/>
      <c r="U147" s="126"/>
      <c r="V147" s="70"/>
      <c r="W147" s="127" t="s">
        <v>250</v>
      </c>
      <c r="X147" s="127"/>
      <c r="Y147" s="127"/>
      <c r="Z147" s="73"/>
    </row>
    <row r="148" spans="2:26" ht="15">
      <c r="B148" s="10"/>
      <c r="C148" s="73"/>
      <c r="D148" s="88" t="s">
        <v>133</v>
      </c>
      <c r="E148" s="48"/>
      <c r="F148" s="48"/>
      <c r="G148" s="85"/>
      <c r="H148" s="85"/>
      <c r="I148" s="85"/>
      <c r="J148" s="83"/>
      <c r="K148" s="103">
        <v>0</v>
      </c>
      <c r="L148" s="104"/>
      <c r="M148" s="105"/>
      <c r="N148" s="86"/>
      <c r="O148" s="103">
        <v>0</v>
      </c>
      <c r="P148" s="104"/>
      <c r="Q148" s="105"/>
      <c r="R148" s="86"/>
      <c r="S148" s="103">
        <v>0</v>
      </c>
      <c r="T148" s="104"/>
      <c r="U148" s="105"/>
      <c r="V148" s="70"/>
      <c r="W148" s="103">
        <v>0</v>
      </c>
      <c r="X148" s="104"/>
      <c r="Y148" s="105"/>
      <c r="Z148" s="73"/>
    </row>
    <row r="149" spans="2:26" ht="15">
      <c r="B149" s="10"/>
      <c r="C149" s="73"/>
      <c r="D149" s="88" t="s">
        <v>51</v>
      </c>
      <c r="E149" s="48"/>
      <c r="F149" s="48"/>
      <c r="G149" s="86"/>
      <c r="H149" s="86"/>
      <c r="I149" s="86"/>
      <c r="J149" s="83"/>
      <c r="K149" s="103">
        <v>0</v>
      </c>
      <c r="L149" s="104"/>
      <c r="M149" s="105"/>
      <c r="N149" s="86"/>
      <c r="O149" s="103">
        <v>0</v>
      </c>
      <c r="P149" s="104"/>
      <c r="Q149" s="105"/>
      <c r="R149" s="86"/>
      <c r="S149" s="103">
        <v>0</v>
      </c>
      <c r="T149" s="104"/>
      <c r="U149" s="105"/>
      <c r="V149" s="70"/>
      <c r="W149" s="103">
        <v>0</v>
      </c>
      <c r="X149" s="104"/>
      <c r="Y149" s="105"/>
      <c r="Z149" s="73"/>
    </row>
    <row r="150" spans="2:26" ht="15">
      <c r="B150" s="10"/>
      <c r="C150" s="73"/>
      <c r="D150" s="88" t="s">
        <v>52</v>
      </c>
      <c r="E150" s="48"/>
      <c r="F150" s="48"/>
      <c r="G150" s="86"/>
      <c r="H150" s="86"/>
      <c r="I150" s="86"/>
      <c r="J150" s="83"/>
      <c r="K150" s="103">
        <v>0</v>
      </c>
      <c r="L150" s="104"/>
      <c r="M150" s="105"/>
      <c r="N150" s="86"/>
      <c r="O150" s="103">
        <v>0</v>
      </c>
      <c r="P150" s="104"/>
      <c r="Q150" s="105"/>
      <c r="R150" s="86"/>
      <c r="S150" s="103">
        <v>0</v>
      </c>
      <c r="T150" s="104"/>
      <c r="U150" s="105"/>
      <c r="V150" s="70"/>
      <c r="W150" s="103">
        <v>0</v>
      </c>
      <c r="X150" s="104"/>
      <c r="Y150" s="105"/>
      <c r="Z150" s="73"/>
    </row>
    <row r="151" spans="2:26" ht="15">
      <c r="B151" s="10"/>
      <c r="C151" s="73"/>
      <c r="D151" s="88" t="s">
        <v>53</v>
      </c>
      <c r="E151" s="48"/>
      <c r="F151" s="48"/>
      <c r="G151" s="86"/>
      <c r="H151" s="86"/>
      <c r="I151" s="86"/>
      <c r="J151" s="83"/>
      <c r="K151" s="103">
        <v>0</v>
      </c>
      <c r="L151" s="104"/>
      <c r="M151" s="105"/>
      <c r="N151" s="86"/>
      <c r="O151" s="103">
        <v>0</v>
      </c>
      <c r="P151" s="104"/>
      <c r="Q151" s="105"/>
      <c r="R151" s="86"/>
      <c r="S151" s="103">
        <v>0</v>
      </c>
      <c r="T151" s="104"/>
      <c r="U151" s="105"/>
      <c r="V151" s="70"/>
      <c r="W151" s="103">
        <v>0</v>
      </c>
      <c r="X151" s="104"/>
      <c r="Y151" s="105"/>
      <c r="Z151" s="73"/>
    </row>
    <row r="152" spans="2:26" ht="15">
      <c r="B152" s="10"/>
      <c r="C152" s="73"/>
      <c r="D152" s="88" t="s">
        <v>54</v>
      </c>
      <c r="E152" s="48"/>
      <c r="F152" s="48"/>
      <c r="G152" s="86"/>
      <c r="H152" s="86"/>
      <c r="I152" s="86"/>
      <c r="J152" s="83"/>
      <c r="K152" s="103">
        <v>0</v>
      </c>
      <c r="L152" s="104"/>
      <c r="M152" s="105"/>
      <c r="N152" s="86"/>
      <c r="O152" s="103">
        <v>0</v>
      </c>
      <c r="P152" s="104"/>
      <c r="Q152" s="105"/>
      <c r="R152" s="86"/>
      <c r="S152" s="103">
        <v>0</v>
      </c>
      <c r="T152" s="104"/>
      <c r="U152" s="105"/>
      <c r="V152" s="70"/>
      <c r="W152" s="103">
        <v>0</v>
      </c>
      <c r="X152" s="104"/>
      <c r="Y152" s="105"/>
      <c r="Z152" s="73"/>
    </row>
    <row r="153" spans="2:26" ht="15">
      <c r="B153" s="10"/>
      <c r="C153" s="73"/>
      <c r="D153" s="73"/>
      <c r="E153" s="73"/>
      <c r="F153" s="73"/>
      <c r="G153" s="73"/>
      <c r="H153" s="73"/>
      <c r="I153" s="73"/>
      <c r="J153" s="83"/>
      <c r="K153" s="83"/>
      <c r="L153" s="83"/>
      <c r="M153" s="8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15">
      <c r="A154" s="2">
        <v>21</v>
      </c>
      <c r="B154" s="10" t="s">
        <v>67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2:26" ht="37.5" customHeight="1">
      <c r="B155" s="10"/>
      <c r="C155" s="73"/>
      <c r="D155" s="106">
        <v>0</v>
      </c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73"/>
    </row>
    <row r="156" spans="2:26" ht="15">
      <c r="B156" s="10"/>
      <c r="C156" s="73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73"/>
    </row>
    <row r="157" spans="2:26" ht="15">
      <c r="B157" s="10"/>
      <c r="C157" s="37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37"/>
    </row>
    <row r="158" spans="2:26" ht="15">
      <c r="B158" s="10"/>
      <c r="C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>
      <c r="A159" s="118" t="s">
        <v>68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2:26" ht="15">
      <c r="B160" s="10"/>
      <c r="C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1" ht="15">
      <c r="A161" s="2">
        <v>22</v>
      </c>
      <c r="B161" s="10" t="s">
        <v>224</v>
      </c>
      <c r="C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2:26" ht="15">
      <c r="B162" s="10" t="s">
        <v>225</v>
      </c>
      <c r="C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112" t="s">
        <v>7</v>
      </c>
      <c r="X162" s="113"/>
      <c r="Y162" s="114"/>
      <c r="Z162" s="28"/>
    </row>
    <row r="163" spans="2:26" ht="15">
      <c r="B163" s="10" t="s">
        <v>226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112" t="s">
        <v>7</v>
      </c>
      <c r="X163" s="113"/>
      <c r="Y163" s="114"/>
      <c r="Z163" s="79"/>
    </row>
    <row r="164" spans="2:26" ht="15">
      <c r="B164" s="10" t="s">
        <v>227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112" t="s">
        <v>7</v>
      </c>
      <c r="X164" s="113"/>
      <c r="Y164" s="114"/>
      <c r="Z164" s="79"/>
    </row>
    <row r="165" spans="2:26" ht="15">
      <c r="B165" s="10" t="s">
        <v>228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112" t="s">
        <v>7</v>
      </c>
      <c r="X165" s="113"/>
      <c r="Y165" s="114"/>
      <c r="Z165" s="79"/>
    </row>
    <row r="166" spans="2:26" ht="15">
      <c r="B166" s="10" t="s">
        <v>229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112" t="s">
        <v>7</v>
      </c>
      <c r="X166" s="113"/>
      <c r="Y166" s="114"/>
      <c r="Z166" s="79"/>
    </row>
    <row r="167" spans="2:26" ht="15">
      <c r="B167" s="10"/>
      <c r="C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63"/>
      <c r="X167" s="64"/>
      <c r="Y167" s="65"/>
      <c r="Z167" s="28"/>
    </row>
    <row r="168" spans="1:26" ht="15">
      <c r="A168" s="2">
        <v>23</v>
      </c>
      <c r="B168" s="10" t="s">
        <v>69</v>
      </c>
      <c r="C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60"/>
      <c r="X168" s="61"/>
      <c r="Y168" s="62"/>
      <c r="Z168" s="28"/>
    </row>
    <row r="169" spans="2:26" ht="15">
      <c r="B169" s="10" t="s">
        <v>50</v>
      </c>
      <c r="C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102" t="s">
        <v>7</v>
      </c>
      <c r="X169" s="102"/>
      <c r="Y169" s="102"/>
      <c r="Z169" s="28"/>
    </row>
    <row r="170" spans="2:26" ht="15">
      <c r="B170" s="10" t="s">
        <v>51</v>
      </c>
      <c r="C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102" t="s">
        <v>7</v>
      </c>
      <c r="X170" s="102"/>
      <c r="Y170" s="102"/>
      <c r="Z170" s="28"/>
    </row>
    <row r="171" spans="2:26" ht="15">
      <c r="B171" s="10" t="s">
        <v>52</v>
      </c>
      <c r="C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102" t="s">
        <v>7</v>
      </c>
      <c r="X171" s="102"/>
      <c r="Y171" s="102"/>
      <c r="Z171" s="28"/>
    </row>
    <row r="172" spans="2:26" ht="15">
      <c r="B172" s="10" t="s">
        <v>53</v>
      </c>
      <c r="C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102" t="s">
        <v>7</v>
      </c>
      <c r="X172" s="102"/>
      <c r="Y172" s="102"/>
      <c r="Z172" s="28"/>
    </row>
    <row r="173" spans="2:26" ht="15">
      <c r="B173" s="10" t="s">
        <v>54</v>
      </c>
      <c r="C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102" t="s">
        <v>7</v>
      </c>
      <c r="X173" s="102"/>
      <c r="Y173" s="102"/>
      <c r="Z173" s="28"/>
    </row>
    <row r="174" spans="2:26" ht="15">
      <c r="B174" s="10"/>
      <c r="C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60"/>
      <c r="X174" s="61"/>
      <c r="Y174" s="62"/>
      <c r="Z174" s="28"/>
    </row>
    <row r="175" spans="1:26" ht="15" customHeight="1">
      <c r="A175" s="2">
        <v>24</v>
      </c>
      <c r="B175" s="10" t="s">
        <v>70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28"/>
      <c r="V175" s="28"/>
      <c r="W175" s="66"/>
      <c r="X175" s="67"/>
      <c r="Y175" s="68"/>
      <c r="Z175" s="28"/>
    </row>
    <row r="176" spans="2:26" ht="15">
      <c r="B176" s="10" t="s">
        <v>60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102" t="s">
        <v>7</v>
      </c>
      <c r="X176" s="102"/>
      <c r="Y176" s="102"/>
      <c r="Z176" s="28"/>
    </row>
    <row r="177" spans="2:26" ht="15">
      <c r="B177" s="10" t="s">
        <v>61</v>
      </c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9"/>
      <c r="W177" s="102" t="s">
        <v>7</v>
      </c>
      <c r="X177" s="102"/>
      <c r="Y177" s="102"/>
      <c r="Z177" s="28"/>
    </row>
    <row r="178" spans="2:26" ht="15">
      <c r="B178" s="10" t="s">
        <v>62</v>
      </c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9"/>
      <c r="W178" s="102" t="s">
        <v>7</v>
      </c>
      <c r="X178" s="102"/>
      <c r="Y178" s="102"/>
      <c r="Z178" s="28"/>
    </row>
    <row r="179" spans="2:26" ht="15">
      <c r="B179" s="10" t="s">
        <v>63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9"/>
      <c r="W179" s="102" t="s">
        <v>7</v>
      </c>
      <c r="X179" s="102"/>
      <c r="Y179" s="102"/>
      <c r="Z179" s="28"/>
    </row>
    <row r="180" spans="2:26" ht="15">
      <c r="B180" s="10" t="s">
        <v>64</v>
      </c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9"/>
      <c r="W180" s="102" t="s">
        <v>7</v>
      </c>
      <c r="X180" s="102"/>
      <c r="Y180" s="102"/>
      <c r="Z180" s="28"/>
    </row>
    <row r="181" spans="2:26" ht="15">
      <c r="B181" s="10" t="s">
        <v>65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9"/>
      <c r="W181" s="102" t="s">
        <v>7</v>
      </c>
      <c r="X181" s="102"/>
      <c r="Y181" s="102"/>
      <c r="Z181" s="28"/>
    </row>
    <row r="182" spans="2:26" ht="15">
      <c r="B182" s="10" t="s">
        <v>258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1"/>
      <c r="W182" s="102" t="s">
        <v>7</v>
      </c>
      <c r="X182" s="102"/>
      <c r="Y182" s="102"/>
      <c r="Z182" s="101"/>
    </row>
    <row r="183" spans="2:26" ht="15">
      <c r="B183" s="10" t="s">
        <v>260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1"/>
      <c r="W183" s="102" t="s">
        <v>7</v>
      </c>
      <c r="X183" s="102"/>
      <c r="Y183" s="102"/>
      <c r="Z183" s="101"/>
    </row>
    <row r="184" spans="2:26" ht="15">
      <c r="B184" s="10" t="s">
        <v>259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9"/>
      <c r="W184" s="102" t="s">
        <v>7</v>
      </c>
      <c r="X184" s="102"/>
      <c r="Y184" s="102"/>
      <c r="Z184" s="28"/>
    </row>
    <row r="185" spans="2:26" ht="15">
      <c r="B185" s="10" t="s">
        <v>261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9"/>
      <c r="W185" s="102" t="s">
        <v>7</v>
      </c>
      <c r="X185" s="102"/>
      <c r="Y185" s="102"/>
      <c r="Z185" s="28"/>
    </row>
    <row r="186" spans="2:26" ht="15">
      <c r="B186" s="10" t="s">
        <v>262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9"/>
      <c r="W186" s="102" t="s">
        <v>7</v>
      </c>
      <c r="X186" s="102"/>
      <c r="Y186" s="102"/>
      <c r="Z186" s="28"/>
    </row>
    <row r="187" spans="2:26" ht="15">
      <c r="B187" s="10" t="s">
        <v>263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9"/>
      <c r="W187" s="102" t="s">
        <v>7</v>
      </c>
      <c r="X187" s="102"/>
      <c r="Y187" s="102"/>
      <c r="Z187" s="79"/>
    </row>
    <row r="188" spans="2:26" ht="15">
      <c r="B188" s="10" t="s">
        <v>264</v>
      </c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9"/>
      <c r="W188" s="102" t="s">
        <v>7</v>
      </c>
      <c r="X188" s="102"/>
      <c r="Y188" s="102"/>
      <c r="Z188" s="28"/>
    </row>
    <row r="189" spans="2:26" ht="15">
      <c r="B189" s="10" t="s">
        <v>265</v>
      </c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9"/>
      <c r="W189" s="102" t="s">
        <v>7</v>
      </c>
      <c r="X189" s="102"/>
      <c r="Y189" s="102"/>
      <c r="Z189" s="28"/>
    </row>
    <row r="190" spans="2:26" ht="15">
      <c r="B190" s="10" t="s">
        <v>266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9"/>
      <c r="W190" s="102" t="s">
        <v>7</v>
      </c>
      <c r="X190" s="102"/>
      <c r="Y190" s="102"/>
      <c r="Z190" s="28"/>
    </row>
    <row r="191" spans="2:26" ht="15">
      <c r="B191" s="10"/>
      <c r="C191" s="15" t="s">
        <v>5</v>
      </c>
      <c r="D191" s="15"/>
      <c r="E191" s="15"/>
      <c r="F191" s="15"/>
      <c r="G191" s="15"/>
      <c r="H191" s="15"/>
      <c r="I191" s="123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5"/>
      <c r="Z191" s="28"/>
    </row>
    <row r="192" spans="2:26" ht="15">
      <c r="B192" s="10"/>
      <c r="C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">
      <c r="A193" s="2">
        <v>25</v>
      </c>
      <c r="B193" s="10" t="s">
        <v>187</v>
      </c>
      <c r="C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102" t="s">
        <v>7</v>
      </c>
      <c r="X193" s="102"/>
      <c r="Y193" s="102"/>
      <c r="Z193" s="28"/>
    </row>
    <row r="194" spans="2:26" ht="15">
      <c r="B194" s="10"/>
      <c r="C194" s="59"/>
      <c r="D194" s="48"/>
      <c r="E194" s="48"/>
      <c r="F194" s="48"/>
      <c r="G194" s="48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28"/>
    </row>
    <row r="195" spans="1:26" ht="15.75">
      <c r="A195" s="118" t="s">
        <v>72</v>
      </c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</row>
    <row r="196" spans="2:26" ht="15">
      <c r="B196" s="10"/>
      <c r="C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">
      <c r="A197" s="2">
        <v>26</v>
      </c>
      <c r="B197" s="111" t="s">
        <v>73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28"/>
      <c r="V197" s="28"/>
      <c r="W197" s="102" t="s">
        <v>7</v>
      </c>
      <c r="X197" s="102"/>
      <c r="Y197" s="102"/>
      <c r="Z197" s="28"/>
    </row>
    <row r="198" spans="2:26" ht="15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28"/>
      <c r="V198" s="28"/>
      <c r="W198" s="63"/>
      <c r="X198" s="64"/>
      <c r="Y198" s="65"/>
      <c r="Z198" s="28"/>
    </row>
    <row r="199" spans="2:26" ht="15">
      <c r="B199" s="10" t="s">
        <v>189</v>
      </c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120">
        <v>0</v>
      </c>
      <c r="X199" s="121"/>
      <c r="Y199" s="122"/>
      <c r="Z199" s="28"/>
    </row>
    <row r="200" spans="2:26" ht="15">
      <c r="B200" s="10"/>
      <c r="C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63"/>
      <c r="X200" s="64"/>
      <c r="Y200" s="65"/>
      <c r="Z200" s="28"/>
    </row>
    <row r="201" spans="1:26" ht="15" customHeight="1">
      <c r="A201" s="2">
        <v>27</v>
      </c>
      <c r="B201" s="10" t="s">
        <v>190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28"/>
      <c r="V201" s="28"/>
      <c r="W201" s="102" t="s">
        <v>7</v>
      </c>
      <c r="X201" s="102"/>
      <c r="Y201" s="102"/>
      <c r="Z201" s="28"/>
    </row>
    <row r="202" spans="2:26" ht="15">
      <c r="B202" s="10" t="s">
        <v>191</v>
      </c>
      <c r="C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120">
        <v>0</v>
      </c>
      <c r="X202" s="121"/>
      <c r="Y202" s="122"/>
      <c r="Z202" s="28"/>
    </row>
    <row r="203" spans="2:26" ht="15">
      <c r="B203" s="10" t="s">
        <v>192</v>
      </c>
      <c r="C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55"/>
      <c r="T203" s="55"/>
      <c r="U203" s="55"/>
      <c r="V203" s="55"/>
      <c r="W203" s="120">
        <v>0</v>
      </c>
      <c r="X203" s="121"/>
      <c r="Y203" s="122"/>
      <c r="Z203" s="28"/>
    </row>
    <row r="204" spans="2:26" ht="15">
      <c r="B204" s="10" t="s">
        <v>251</v>
      </c>
      <c r="C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120">
        <v>0</v>
      </c>
      <c r="X204" s="121"/>
      <c r="Y204" s="122"/>
      <c r="Z204" s="28"/>
    </row>
    <row r="205" spans="2:26" ht="15">
      <c r="B205" s="10"/>
      <c r="C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">
      <c r="A206" s="2">
        <v>28</v>
      </c>
      <c r="B206" s="10" t="s">
        <v>230</v>
      </c>
      <c r="C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69"/>
      <c r="T206" s="69"/>
      <c r="U206" s="69"/>
      <c r="V206" s="69"/>
      <c r="W206" s="102" t="s">
        <v>7</v>
      </c>
      <c r="X206" s="102"/>
      <c r="Y206" s="102"/>
      <c r="Z206" s="28"/>
    </row>
    <row r="207" spans="2:26" ht="15">
      <c r="B207" s="10" t="s">
        <v>194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53"/>
      <c r="T207" s="53"/>
      <c r="U207" s="53"/>
      <c r="V207" s="53"/>
      <c r="W207" s="112" t="s">
        <v>7</v>
      </c>
      <c r="X207" s="113"/>
      <c r="Y207" s="114"/>
      <c r="Z207" s="73"/>
    </row>
    <row r="208" spans="2:26" ht="15">
      <c r="B208" s="10"/>
      <c r="C208" s="10" t="s">
        <v>74</v>
      </c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53"/>
      <c r="T208" s="53"/>
      <c r="U208" s="53"/>
      <c r="V208" s="53"/>
      <c r="W208" s="120">
        <v>0</v>
      </c>
      <c r="X208" s="121"/>
      <c r="Y208" s="122"/>
      <c r="Z208" s="28"/>
    </row>
    <row r="209" spans="4:26" ht="15">
      <c r="D209" s="9"/>
      <c r="E209" s="9"/>
      <c r="F209" s="9"/>
      <c r="G209" s="9"/>
      <c r="T209" s="90"/>
      <c r="U209" s="90"/>
      <c r="V209" s="90"/>
      <c r="W209" s="89"/>
      <c r="X209" s="90"/>
      <c r="Y209" s="90"/>
      <c r="Z209" s="28"/>
    </row>
    <row r="210" spans="1:26" ht="15">
      <c r="A210" s="2">
        <v>29</v>
      </c>
      <c r="B210" s="10" t="s">
        <v>75</v>
      </c>
      <c r="C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T210" s="112" t="s">
        <v>7</v>
      </c>
      <c r="U210" s="113"/>
      <c r="V210" s="113"/>
      <c r="W210" s="113"/>
      <c r="X210" s="113"/>
      <c r="Y210" s="114"/>
      <c r="Z210" s="91"/>
    </row>
    <row r="211" spans="2:26" ht="15">
      <c r="B211" s="10" t="s">
        <v>195</v>
      </c>
      <c r="C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T211" s="112" t="s">
        <v>7</v>
      </c>
      <c r="U211" s="113"/>
      <c r="V211" s="113"/>
      <c r="W211" s="113"/>
      <c r="X211" s="113"/>
      <c r="Y211" s="114"/>
      <c r="Z211" s="91"/>
    </row>
    <row r="212" spans="2:26" ht="15" customHeight="1">
      <c r="B212" s="10" t="s">
        <v>196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28"/>
      <c r="R212" s="28"/>
      <c r="T212" s="112" t="s">
        <v>7</v>
      </c>
      <c r="U212" s="113"/>
      <c r="V212" s="113"/>
      <c r="W212" s="113"/>
      <c r="X212" s="113"/>
      <c r="Y212" s="114"/>
      <c r="Z212" s="28"/>
    </row>
    <row r="213" spans="2:26" ht="15">
      <c r="B213" s="10"/>
      <c r="C213" s="15" t="s">
        <v>5</v>
      </c>
      <c r="D213" s="15"/>
      <c r="E213" s="15"/>
      <c r="F213" s="15"/>
      <c r="G213" s="15"/>
      <c r="H213" s="15"/>
      <c r="I213" s="123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5"/>
      <c r="Z213" s="91"/>
    </row>
    <row r="214" spans="2:26" ht="15">
      <c r="B214" s="10"/>
      <c r="C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">
      <c r="A215" s="2">
        <v>30</v>
      </c>
      <c r="B215" s="10" t="s">
        <v>82</v>
      </c>
      <c r="C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2:26" ht="15">
      <c r="B216" s="10" t="s">
        <v>50</v>
      </c>
      <c r="C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102" t="s">
        <v>7</v>
      </c>
      <c r="X216" s="102"/>
      <c r="Y216" s="102"/>
      <c r="Z216" s="28"/>
    </row>
    <row r="217" spans="2:26" ht="15">
      <c r="B217" s="10" t="s">
        <v>51</v>
      </c>
      <c r="C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102" t="s">
        <v>7</v>
      </c>
      <c r="X217" s="102"/>
      <c r="Y217" s="102"/>
      <c r="Z217" s="28"/>
    </row>
    <row r="218" spans="2:26" ht="15">
      <c r="B218" s="10" t="s">
        <v>52</v>
      </c>
      <c r="C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102" t="s">
        <v>7</v>
      </c>
      <c r="X218" s="102"/>
      <c r="Y218" s="102"/>
      <c r="Z218" s="28"/>
    </row>
    <row r="219" spans="2:26" ht="15">
      <c r="B219" s="10" t="s">
        <v>53</v>
      </c>
      <c r="C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102" t="s">
        <v>7</v>
      </c>
      <c r="X219" s="102"/>
      <c r="Y219" s="102"/>
      <c r="Z219" s="28"/>
    </row>
    <row r="220" spans="2:26" ht="15">
      <c r="B220" s="10" t="s">
        <v>54</v>
      </c>
      <c r="C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102" t="s">
        <v>7</v>
      </c>
      <c r="X220" s="102"/>
      <c r="Y220" s="102"/>
      <c r="Z220" s="28"/>
    </row>
    <row r="221" spans="2:26" ht="30" customHeight="1">
      <c r="B221" s="10"/>
      <c r="C221" s="3" t="s">
        <v>5</v>
      </c>
      <c r="D221" s="21"/>
      <c r="E221" s="21"/>
      <c r="F221" s="21"/>
      <c r="G221" s="21"/>
      <c r="H221" s="109">
        <v>0</v>
      </c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28"/>
    </row>
    <row r="222" spans="2:26" ht="15">
      <c r="B222" s="10"/>
      <c r="C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">
      <c r="A223" s="2">
        <v>31</v>
      </c>
      <c r="B223" s="10" t="s">
        <v>83</v>
      </c>
      <c r="C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T223" s="112" t="s">
        <v>7</v>
      </c>
      <c r="U223" s="113"/>
      <c r="V223" s="113"/>
      <c r="W223" s="113"/>
      <c r="X223" s="113" t="s">
        <v>7</v>
      </c>
      <c r="Y223" s="114"/>
      <c r="Z223" s="28"/>
    </row>
    <row r="224" spans="2:26" ht="15">
      <c r="B224" s="10" t="s">
        <v>197</v>
      </c>
      <c r="C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T224" s="112" t="s">
        <v>7</v>
      </c>
      <c r="U224" s="113"/>
      <c r="V224" s="113"/>
      <c r="W224" s="113"/>
      <c r="X224" s="113" t="s">
        <v>7</v>
      </c>
      <c r="Y224" s="114"/>
      <c r="Z224" s="28"/>
    </row>
    <row r="225" spans="2:26" ht="15">
      <c r="B225" s="10" t="s">
        <v>198</v>
      </c>
      <c r="C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102" t="s">
        <v>7</v>
      </c>
      <c r="X225" s="102"/>
      <c r="Y225" s="102"/>
      <c r="Z225" s="28"/>
    </row>
    <row r="226" spans="2:26" ht="15">
      <c r="B226" s="10" t="s">
        <v>199</v>
      </c>
      <c r="C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102" t="s">
        <v>7</v>
      </c>
      <c r="X226" s="102"/>
      <c r="Y226" s="102"/>
      <c r="Z226" s="28"/>
    </row>
    <row r="227" spans="2:26" ht="15">
      <c r="B227" s="10"/>
      <c r="C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">
      <c r="A228" s="2">
        <v>32</v>
      </c>
      <c r="B228" s="10" t="s">
        <v>90</v>
      </c>
      <c r="C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2:26" ht="15">
      <c r="B229" s="10" t="s">
        <v>91</v>
      </c>
      <c r="C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102" t="s">
        <v>7</v>
      </c>
      <c r="X229" s="102"/>
      <c r="Y229" s="102"/>
      <c r="Z229" s="28"/>
    </row>
    <row r="230" spans="2:26" ht="15">
      <c r="B230" s="10" t="s">
        <v>92</v>
      </c>
      <c r="C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102" t="s">
        <v>7</v>
      </c>
      <c r="X230" s="102"/>
      <c r="Y230" s="102"/>
      <c r="Z230" s="28"/>
    </row>
    <row r="231" spans="2:26" ht="15">
      <c r="B231" s="10" t="s">
        <v>93</v>
      </c>
      <c r="C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102" t="s">
        <v>7</v>
      </c>
      <c r="X231" s="102"/>
      <c r="Y231" s="102"/>
      <c r="Z231" s="28"/>
    </row>
    <row r="232" spans="2:26" ht="15">
      <c r="B232" s="10" t="s">
        <v>94</v>
      </c>
      <c r="C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102" t="s">
        <v>7</v>
      </c>
      <c r="X232" s="102"/>
      <c r="Y232" s="102"/>
      <c r="Z232" s="28"/>
    </row>
    <row r="233" spans="2:26" ht="15">
      <c r="B233" s="10" t="s">
        <v>95</v>
      </c>
      <c r="C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102" t="s">
        <v>7</v>
      </c>
      <c r="X233" s="102"/>
      <c r="Y233" s="102"/>
      <c r="Z233" s="28"/>
    </row>
    <row r="234" spans="2:26" ht="15">
      <c r="B234" s="10"/>
      <c r="C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">
      <c r="A235" s="2">
        <v>33</v>
      </c>
      <c r="B235" s="10" t="s">
        <v>96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44" t="s">
        <v>7</v>
      </c>
      <c r="V235" s="144"/>
      <c r="W235" s="144"/>
      <c r="X235" s="144"/>
      <c r="Y235" s="145"/>
      <c r="Z235" s="28"/>
    </row>
    <row r="236" spans="2:26" ht="15">
      <c r="B236" s="10" t="s">
        <v>97</v>
      </c>
      <c r="C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120">
        <v>0</v>
      </c>
      <c r="X236" s="121"/>
      <c r="Y236" s="122"/>
      <c r="Z236" s="28"/>
    </row>
    <row r="237" spans="2:26" ht="15">
      <c r="B237" s="10" t="s">
        <v>98</v>
      </c>
      <c r="C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115">
        <v>0</v>
      </c>
      <c r="X237" s="116"/>
      <c r="Y237" s="117"/>
      <c r="Z237" s="28"/>
    </row>
    <row r="238" spans="2:26" ht="15">
      <c r="B238" s="10"/>
      <c r="C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">
      <c r="A239" s="2">
        <v>34</v>
      </c>
      <c r="B239" s="10" t="s">
        <v>99</v>
      </c>
      <c r="C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102" t="s">
        <v>7</v>
      </c>
      <c r="X239" s="102"/>
      <c r="Y239" s="102"/>
      <c r="Z239" s="28"/>
    </row>
    <row r="240" spans="2:26" ht="15">
      <c r="B240" s="3" t="s">
        <v>202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130" t="s">
        <v>7</v>
      </c>
      <c r="T240" s="130"/>
      <c r="U240" s="130"/>
      <c r="V240" s="130"/>
      <c r="W240" s="130">
        <v>0</v>
      </c>
      <c r="X240" s="130"/>
      <c r="Y240" s="131"/>
      <c r="Z240" s="28"/>
    </row>
    <row r="241" spans="2:26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28"/>
      <c r="W241" s="28"/>
      <c r="X241" s="28"/>
      <c r="Y241" s="28"/>
      <c r="Z241" s="28"/>
    </row>
    <row r="242" spans="1:26" ht="15">
      <c r="A242" s="2">
        <v>35</v>
      </c>
      <c r="B242" s="3" t="s">
        <v>105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28"/>
      <c r="W242" s="60"/>
      <c r="X242" s="61"/>
      <c r="Y242" s="62"/>
      <c r="Z242" s="28"/>
    </row>
    <row r="243" spans="2:26" ht="15">
      <c r="B243" s="3" t="s">
        <v>106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9"/>
      <c r="W243" s="102" t="s">
        <v>7</v>
      </c>
      <c r="X243" s="102"/>
      <c r="Y243" s="102"/>
      <c r="Z243" s="39"/>
    </row>
    <row r="244" spans="2:26" ht="15">
      <c r="B244" s="3" t="s">
        <v>107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9"/>
      <c r="W244" s="102" t="s">
        <v>7</v>
      </c>
      <c r="X244" s="102"/>
      <c r="Y244" s="102"/>
      <c r="Z244" s="39"/>
    </row>
    <row r="245" spans="2:26" ht="15">
      <c r="B245" s="3" t="s">
        <v>108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9"/>
      <c r="W245" s="102" t="s">
        <v>7</v>
      </c>
      <c r="X245" s="102"/>
      <c r="Y245" s="102"/>
      <c r="Z245" s="39"/>
    </row>
    <row r="246" spans="2:26" ht="15">
      <c r="B246" s="3" t="s">
        <v>109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28"/>
      <c r="W246" s="102" t="s">
        <v>7</v>
      </c>
      <c r="X246" s="102"/>
      <c r="Y246" s="102"/>
      <c r="Z246" s="28"/>
    </row>
    <row r="247" spans="2:26" ht="1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28"/>
      <c r="Z247" s="28"/>
    </row>
    <row r="248" spans="1:26" ht="15.75">
      <c r="A248" s="118" t="s">
        <v>110</v>
      </c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</row>
    <row r="249" spans="1:26" ht="15">
      <c r="A249" s="18"/>
      <c r="B249" s="10"/>
      <c r="C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">
      <c r="A250" s="2">
        <v>36</v>
      </c>
      <c r="B250" s="111" t="s">
        <v>252</v>
      </c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55"/>
      <c r="W250" s="55"/>
      <c r="X250" s="55"/>
      <c r="Y250" s="56"/>
      <c r="Z250" s="28"/>
    </row>
    <row r="251" spans="2:26" ht="15"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55"/>
      <c r="W251" s="55"/>
      <c r="X251" s="55"/>
      <c r="Y251" s="75"/>
      <c r="Z251" s="39"/>
    </row>
    <row r="252" spans="2:26" ht="15">
      <c r="B252" s="10" t="s">
        <v>50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74"/>
      <c r="T252" s="74"/>
      <c r="U252" s="74"/>
      <c r="V252" s="74"/>
      <c r="W252" s="115">
        <v>0</v>
      </c>
      <c r="X252" s="116"/>
      <c r="Y252" s="117"/>
      <c r="Z252" s="39"/>
    </row>
    <row r="253" spans="2:26" ht="15">
      <c r="B253" s="10" t="s">
        <v>51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74"/>
      <c r="T253" s="74"/>
      <c r="U253" s="74"/>
      <c r="V253" s="74"/>
      <c r="W253" s="115">
        <v>0</v>
      </c>
      <c r="X253" s="116"/>
      <c r="Y253" s="117"/>
      <c r="Z253" s="39"/>
    </row>
    <row r="254" spans="2:26" ht="15">
      <c r="B254" s="10" t="s">
        <v>52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74"/>
      <c r="T254" s="74"/>
      <c r="U254" s="74"/>
      <c r="V254" s="74"/>
      <c r="W254" s="115">
        <v>0</v>
      </c>
      <c r="X254" s="116"/>
      <c r="Y254" s="117"/>
      <c r="Z254" s="39"/>
    </row>
    <row r="255" spans="2:26" ht="15">
      <c r="B255" s="10" t="s">
        <v>53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74"/>
      <c r="T255" s="74"/>
      <c r="U255" s="74"/>
      <c r="V255" s="74"/>
      <c r="W255" s="115">
        <v>0</v>
      </c>
      <c r="X255" s="116"/>
      <c r="Y255" s="117"/>
      <c r="Z255" s="39"/>
    </row>
    <row r="256" spans="2:26" ht="15">
      <c r="B256" s="10" t="s">
        <v>54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74"/>
      <c r="T256" s="74"/>
      <c r="U256" s="74"/>
      <c r="V256" s="74"/>
      <c r="W256" s="115">
        <v>0</v>
      </c>
      <c r="X256" s="116"/>
      <c r="Y256" s="117"/>
      <c r="Z256" s="39"/>
    </row>
    <row r="257" spans="2:26" ht="15">
      <c r="B257" s="10"/>
      <c r="C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">
      <c r="A258" s="2">
        <v>37</v>
      </c>
      <c r="B258" s="10" t="s">
        <v>112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28"/>
      <c r="N258" s="28"/>
      <c r="O258" s="55"/>
      <c r="P258" s="55"/>
      <c r="Q258" s="55"/>
      <c r="R258" s="55"/>
      <c r="S258" s="55"/>
      <c r="T258" s="55"/>
      <c r="U258" s="55"/>
      <c r="V258" s="55"/>
      <c r="W258" s="102" t="s">
        <v>7</v>
      </c>
      <c r="X258" s="102"/>
      <c r="Y258" s="102"/>
      <c r="Z258" s="28"/>
    </row>
    <row r="259" spans="1:26" ht="15">
      <c r="A259" s="12"/>
      <c r="B259" s="111" t="s">
        <v>203</v>
      </c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55"/>
      <c r="W259" s="55"/>
      <c r="X259" s="55"/>
      <c r="Y259" s="55"/>
      <c r="Z259" s="28"/>
    </row>
    <row r="260" spans="1:26" ht="15">
      <c r="A260" s="12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55"/>
      <c r="W260" s="55"/>
      <c r="X260" s="55"/>
      <c r="Y260" s="55"/>
      <c r="Z260" s="39"/>
    </row>
    <row r="261" spans="1:26" ht="15">
      <c r="A261" s="12"/>
      <c r="C261" s="10" t="s">
        <v>204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55"/>
      <c r="P261" s="55"/>
      <c r="Q261" s="55"/>
      <c r="R261" s="55"/>
      <c r="S261" s="55"/>
      <c r="T261" s="55"/>
      <c r="U261" s="55"/>
      <c r="V261" s="55"/>
      <c r="W261" s="102" t="s">
        <v>7</v>
      </c>
      <c r="X261" s="102"/>
      <c r="Y261" s="102"/>
      <c r="Z261" s="39"/>
    </row>
    <row r="262" spans="1:26" ht="15">
      <c r="A262" s="12"/>
      <c r="C262" s="10" t="s">
        <v>205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55"/>
      <c r="P262" s="55"/>
      <c r="Q262" s="55"/>
      <c r="R262" s="55"/>
      <c r="S262" s="55"/>
      <c r="T262" s="55"/>
      <c r="U262" s="55"/>
      <c r="V262" s="55"/>
      <c r="W262" s="102" t="s">
        <v>7</v>
      </c>
      <c r="X262" s="102"/>
      <c r="Y262" s="102"/>
      <c r="Z262" s="39"/>
    </row>
    <row r="263" spans="1:26" ht="15">
      <c r="A263" s="12"/>
      <c r="C263" s="10" t="s">
        <v>206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55"/>
      <c r="P263" s="55"/>
      <c r="Q263" s="55"/>
      <c r="R263" s="55"/>
      <c r="S263" s="55"/>
      <c r="T263" s="55"/>
      <c r="U263" s="55"/>
      <c r="V263" s="55"/>
      <c r="W263" s="102" t="s">
        <v>7</v>
      </c>
      <c r="X263" s="102"/>
      <c r="Y263" s="102"/>
      <c r="Z263" s="39"/>
    </row>
    <row r="264" spans="1:26" ht="15">
      <c r="A264" s="12"/>
      <c r="C264" s="10" t="s">
        <v>207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55"/>
      <c r="P264" s="55"/>
      <c r="Q264" s="55"/>
      <c r="R264" s="55"/>
      <c r="S264" s="55"/>
      <c r="T264" s="55"/>
      <c r="U264" s="55"/>
      <c r="V264" s="55"/>
      <c r="W264" s="102" t="s">
        <v>7</v>
      </c>
      <c r="X264" s="102"/>
      <c r="Y264" s="102"/>
      <c r="Z264" s="39"/>
    </row>
    <row r="265" spans="1:26" ht="15">
      <c r="A265" s="12"/>
      <c r="C265" s="10" t="s">
        <v>208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55"/>
      <c r="P265" s="55"/>
      <c r="Q265" s="55"/>
      <c r="R265" s="55"/>
      <c r="S265" s="55"/>
      <c r="T265" s="55"/>
      <c r="U265" s="55"/>
      <c r="V265" s="55"/>
      <c r="W265" s="102" t="s">
        <v>7</v>
      </c>
      <c r="X265" s="102"/>
      <c r="Y265" s="102"/>
      <c r="Z265" s="39"/>
    </row>
    <row r="266" spans="2:26" ht="15">
      <c r="B266" s="111" t="s">
        <v>223</v>
      </c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55"/>
      <c r="W266" s="102" t="s">
        <v>7</v>
      </c>
      <c r="X266" s="102"/>
      <c r="Y266" s="102"/>
      <c r="Z266" s="28"/>
    </row>
    <row r="267" spans="2:26" ht="15"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57"/>
      <c r="W267" s="57"/>
      <c r="X267" s="57"/>
      <c r="Y267" s="57"/>
      <c r="Z267" s="28"/>
    </row>
    <row r="268" spans="2:26" ht="15">
      <c r="B268" s="10"/>
      <c r="C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">
      <c r="A269" s="2">
        <v>38</v>
      </c>
      <c r="B269" s="111" t="s">
        <v>113</v>
      </c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53"/>
      <c r="W269" s="53"/>
      <c r="X269" s="53"/>
      <c r="Y269" s="76"/>
      <c r="Z269" s="28"/>
    </row>
    <row r="270" spans="2:26" ht="15"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55"/>
      <c r="W270" s="55"/>
      <c r="X270" s="55"/>
      <c r="Y270" s="56"/>
      <c r="Z270" s="28"/>
    </row>
    <row r="271" spans="2:26" ht="15">
      <c r="B271" s="10" t="s">
        <v>50</v>
      </c>
      <c r="C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55"/>
      <c r="T271" s="55"/>
      <c r="U271" s="55"/>
      <c r="V271" s="55"/>
      <c r="W271" s="102" t="s">
        <v>7</v>
      </c>
      <c r="X271" s="102"/>
      <c r="Y271" s="102"/>
      <c r="Z271" s="28"/>
    </row>
    <row r="272" spans="2:26" ht="15">
      <c r="B272" s="10" t="s">
        <v>51</v>
      </c>
      <c r="C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55"/>
      <c r="T272" s="55"/>
      <c r="U272" s="55"/>
      <c r="V272" s="55"/>
      <c r="W272" s="102" t="s">
        <v>7</v>
      </c>
      <c r="X272" s="102"/>
      <c r="Y272" s="102"/>
      <c r="Z272" s="28"/>
    </row>
    <row r="273" spans="2:26" ht="15">
      <c r="B273" s="10" t="s">
        <v>52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55"/>
      <c r="T273" s="55"/>
      <c r="U273" s="55"/>
      <c r="V273" s="55"/>
      <c r="W273" s="102" t="s">
        <v>7</v>
      </c>
      <c r="X273" s="102"/>
      <c r="Y273" s="102"/>
      <c r="Z273" s="39"/>
    </row>
    <row r="274" spans="2:26" ht="15">
      <c r="B274" s="10" t="s">
        <v>53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55"/>
      <c r="T274" s="55"/>
      <c r="U274" s="55"/>
      <c r="V274" s="55"/>
      <c r="W274" s="102" t="s">
        <v>7</v>
      </c>
      <c r="X274" s="102"/>
      <c r="Y274" s="102"/>
      <c r="Z274" s="39"/>
    </row>
    <row r="275" spans="2:26" ht="15" customHeight="1">
      <c r="B275" s="10" t="s">
        <v>54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28"/>
      <c r="R275" s="28"/>
      <c r="S275" s="55"/>
      <c r="T275" s="55"/>
      <c r="U275" s="55"/>
      <c r="V275" s="55"/>
      <c r="W275" s="102" t="s">
        <v>7</v>
      </c>
      <c r="X275" s="102"/>
      <c r="Y275" s="102"/>
      <c r="Z275" s="28"/>
    </row>
    <row r="276" spans="2:26" ht="15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">
      <c r="A277" s="2">
        <v>39</v>
      </c>
      <c r="B277" s="111" t="s">
        <v>114</v>
      </c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28"/>
      <c r="W277" s="102" t="s">
        <v>7</v>
      </c>
      <c r="X277" s="102"/>
      <c r="Y277" s="102"/>
      <c r="Z277" s="28"/>
    </row>
    <row r="278" spans="2:26" ht="15"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39"/>
      <c r="W278" s="39"/>
      <c r="X278" s="39"/>
      <c r="Y278" s="39"/>
      <c r="Z278" s="39"/>
    </row>
    <row r="279" spans="2:26" ht="15">
      <c r="B279" s="10"/>
      <c r="C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50"/>
      <c r="X279" s="51"/>
      <c r="Y279" s="52"/>
      <c r="Z279" s="28"/>
    </row>
    <row r="280" spans="1:26" ht="15">
      <c r="A280" s="95">
        <v>40</v>
      </c>
      <c r="B280" s="111" t="s">
        <v>253</v>
      </c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28"/>
      <c r="W280" s="112" t="s">
        <v>7</v>
      </c>
      <c r="X280" s="113"/>
      <c r="Y280" s="114"/>
      <c r="Z280" s="28"/>
    </row>
    <row r="281" spans="2:26" ht="15"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28"/>
      <c r="W281" s="28"/>
      <c r="X281" s="28"/>
      <c r="Y281" s="28"/>
      <c r="Z281" s="28"/>
    </row>
    <row r="282" spans="3:26" ht="15">
      <c r="C282" s="10" t="s">
        <v>254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4"/>
      <c r="W282" s="94"/>
      <c r="X282" s="94"/>
      <c r="Y282" s="94"/>
      <c r="Z282" s="94"/>
    </row>
    <row r="283" spans="3:26" ht="15">
      <c r="C283" s="77" t="s">
        <v>50</v>
      </c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28"/>
      <c r="W283" s="102" t="s">
        <v>7</v>
      </c>
      <c r="X283" s="102"/>
      <c r="Y283" s="102"/>
      <c r="Z283" s="28"/>
    </row>
    <row r="284" spans="3:26" ht="15">
      <c r="C284" s="77" t="s">
        <v>51</v>
      </c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28"/>
      <c r="W284" s="102" t="s">
        <v>7</v>
      </c>
      <c r="X284" s="102"/>
      <c r="Y284" s="102"/>
      <c r="Z284" s="28"/>
    </row>
    <row r="285" spans="3:26" ht="15">
      <c r="C285" s="10" t="s">
        <v>52</v>
      </c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102" t="s">
        <v>7</v>
      </c>
      <c r="X285" s="102"/>
      <c r="Y285" s="102"/>
      <c r="Z285" s="28"/>
    </row>
    <row r="286" spans="3:26" ht="15">
      <c r="C286" s="10" t="s">
        <v>53</v>
      </c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102" t="s">
        <v>7</v>
      </c>
      <c r="X286" s="102"/>
      <c r="Y286" s="102"/>
      <c r="Z286" s="28"/>
    </row>
    <row r="287" spans="3:26" ht="15">
      <c r="C287" s="10" t="s">
        <v>54</v>
      </c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102" t="s">
        <v>7</v>
      </c>
      <c r="X287" s="102"/>
      <c r="Y287" s="102"/>
      <c r="Z287" s="28"/>
    </row>
    <row r="288" spans="2:26" ht="15">
      <c r="B288" s="10"/>
      <c r="C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">
      <c r="A289" s="2">
        <v>41</v>
      </c>
      <c r="B289" s="10" t="s">
        <v>231</v>
      </c>
      <c r="C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2:26" ht="15">
      <c r="B290" s="10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107" t="s">
        <v>128</v>
      </c>
      <c r="T290" s="107"/>
      <c r="U290" s="107"/>
      <c r="V290" s="39"/>
      <c r="W290" s="107" t="s">
        <v>129</v>
      </c>
      <c r="X290" s="107"/>
      <c r="Y290" s="107"/>
      <c r="Z290" s="39"/>
    </row>
    <row r="291" spans="2:26" ht="15">
      <c r="B291" s="10"/>
      <c r="C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108"/>
      <c r="T291" s="108"/>
      <c r="U291" s="108"/>
      <c r="V291" s="28"/>
      <c r="W291" s="108"/>
      <c r="X291" s="108"/>
      <c r="Y291" s="108"/>
      <c r="Z291" s="28"/>
    </row>
    <row r="292" spans="2:26" ht="15">
      <c r="B292" s="10" t="s">
        <v>116</v>
      </c>
      <c r="C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102" t="s">
        <v>7</v>
      </c>
      <c r="T292" s="102"/>
      <c r="U292" s="102"/>
      <c r="V292" s="28"/>
      <c r="W292" s="102" t="s">
        <v>7</v>
      </c>
      <c r="X292" s="102"/>
      <c r="Y292" s="102"/>
      <c r="Z292" s="28"/>
    </row>
    <row r="293" spans="2:26" ht="15">
      <c r="B293" s="10" t="s">
        <v>117</v>
      </c>
      <c r="C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102" t="s">
        <v>7</v>
      </c>
      <c r="T293" s="102"/>
      <c r="U293" s="102"/>
      <c r="V293" s="28"/>
      <c r="W293" s="102" t="s">
        <v>7</v>
      </c>
      <c r="X293" s="102"/>
      <c r="Y293" s="102"/>
      <c r="Z293" s="28"/>
    </row>
    <row r="294" spans="2:26" ht="15">
      <c r="B294" s="10" t="s">
        <v>118</v>
      </c>
      <c r="C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102" t="s">
        <v>7</v>
      </c>
      <c r="T294" s="102"/>
      <c r="U294" s="102"/>
      <c r="V294" s="28"/>
      <c r="W294" s="102" t="s">
        <v>7</v>
      </c>
      <c r="X294" s="102"/>
      <c r="Y294" s="102"/>
      <c r="Z294" s="28"/>
    </row>
    <row r="295" spans="2:26" ht="15">
      <c r="B295" s="10" t="s">
        <v>119</v>
      </c>
      <c r="C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102" t="s">
        <v>7</v>
      </c>
      <c r="T295" s="102"/>
      <c r="U295" s="102"/>
      <c r="V295" s="28"/>
      <c r="W295" s="102" t="s">
        <v>7</v>
      </c>
      <c r="X295" s="102"/>
      <c r="Y295" s="102"/>
      <c r="Z295" s="28"/>
    </row>
    <row r="296" spans="2:26" ht="15">
      <c r="B296" s="10" t="s">
        <v>120</v>
      </c>
      <c r="C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102" t="s">
        <v>7</v>
      </c>
      <c r="T296" s="102"/>
      <c r="U296" s="102"/>
      <c r="V296" s="28"/>
      <c r="W296" s="102" t="s">
        <v>7</v>
      </c>
      <c r="X296" s="102"/>
      <c r="Y296" s="102"/>
      <c r="Z296" s="28"/>
    </row>
    <row r="297" spans="2:26" ht="15">
      <c r="B297" s="10" t="s">
        <v>121</v>
      </c>
      <c r="C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102" t="s">
        <v>7</v>
      </c>
      <c r="T297" s="102"/>
      <c r="U297" s="102"/>
      <c r="V297" s="28"/>
      <c r="W297" s="102" t="s">
        <v>7</v>
      </c>
      <c r="X297" s="102"/>
      <c r="Y297" s="102"/>
      <c r="Z297" s="28"/>
    </row>
    <row r="298" spans="2:26" ht="15">
      <c r="B298" s="10" t="s">
        <v>122</v>
      </c>
      <c r="C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102" t="s">
        <v>7</v>
      </c>
      <c r="T298" s="102"/>
      <c r="U298" s="102"/>
      <c r="V298" s="28"/>
      <c r="W298" s="102" t="s">
        <v>7</v>
      </c>
      <c r="X298" s="102"/>
      <c r="Y298" s="102"/>
      <c r="Z298" s="28"/>
    </row>
    <row r="299" spans="2:26" ht="15">
      <c r="B299" s="10" t="s">
        <v>123</v>
      </c>
      <c r="C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102" t="s">
        <v>7</v>
      </c>
      <c r="T299" s="102"/>
      <c r="U299" s="102"/>
      <c r="V299" s="28"/>
      <c r="W299" s="102" t="s">
        <v>7</v>
      </c>
      <c r="X299" s="102"/>
      <c r="Y299" s="102"/>
      <c r="Z299" s="28"/>
    </row>
    <row r="300" spans="2:26" ht="15">
      <c r="B300" s="10" t="s">
        <v>124</v>
      </c>
      <c r="C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102" t="s">
        <v>7</v>
      </c>
      <c r="T300" s="102"/>
      <c r="U300" s="102"/>
      <c r="V300" s="28"/>
      <c r="W300" s="102" t="s">
        <v>7</v>
      </c>
      <c r="X300" s="102"/>
      <c r="Y300" s="102"/>
      <c r="Z300" s="28"/>
    </row>
    <row r="301" spans="2:26" ht="15">
      <c r="B301" s="10" t="s">
        <v>125</v>
      </c>
      <c r="C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102" t="s">
        <v>7</v>
      </c>
      <c r="T301" s="102"/>
      <c r="U301" s="102"/>
      <c r="V301" s="28"/>
      <c r="W301" s="102" t="s">
        <v>7</v>
      </c>
      <c r="X301" s="102"/>
      <c r="Y301" s="102"/>
      <c r="Z301" s="28"/>
    </row>
    <row r="302" spans="2:26" ht="15">
      <c r="B302" s="10" t="s">
        <v>126</v>
      </c>
      <c r="C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102" t="s">
        <v>7</v>
      </c>
      <c r="T302" s="102"/>
      <c r="U302" s="102"/>
      <c r="V302" s="28"/>
      <c r="W302" s="102" t="s">
        <v>7</v>
      </c>
      <c r="X302" s="102"/>
      <c r="Y302" s="102"/>
      <c r="Z302" s="28"/>
    </row>
    <row r="303" spans="2:26" ht="15">
      <c r="B303" s="10" t="s">
        <v>127</v>
      </c>
      <c r="C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2:26" ht="15">
      <c r="B304" s="10"/>
      <c r="C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3:26" ht="15"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107" t="s">
        <v>128</v>
      </c>
      <c r="T305" s="107"/>
      <c r="U305" s="107"/>
      <c r="V305" s="73"/>
      <c r="W305" s="107" t="s">
        <v>129</v>
      </c>
      <c r="X305" s="107"/>
      <c r="Y305" s="107"/>
      <c r="Z305" s="73"/>
    </row>
    <row r="306" spans="2:26" ht="15">
      <c r="B306" s="10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108"/>
      <c r="T306" s="108"/>
      <c r="U306" s="108"/>
      <c r="V306" s="73"/>
      <c r="W306" s="108"/>
      <c r="X306" s="108"/>
      <c r="Y306" s="108"/>
      <c r="Z306" s="73"/>
    </row>
    <row r="307" spans="1:26" ht="15">
      <c r="A307" s="2">
        <v>42</v>
      </c>
      <c r="B307" s="10" t="s">
        <v>132</v>
      </c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102" t="s">
        <v>7</v>
      </c>
      <c r="T307" s="102"/>
      <c r="U307" s="102"/>
      <c r="V307" s="73"/>
      <c r="W307" s="102" t="s">
        <v>7</v>
      </c>
      <c r="X307" s="102"/>
      <c r="Y307" s="102"/>
      <c r="Z307" s="73"/>
    </row>
    <row r="308" spans="2:26" ht="15">
      <c r="B308" s="10" t="s">
        <v>209</v>
      </c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102" t="s">
        <v>7</v>
      </c>
      <c r="T308" s="102"/>
      <c r="U308" s="102"/>
      <c r="V308" s="73"/>
      <c r="W308" s="102" t="s">
        <v>7</v>
      </c>
      <c r="X308" s="102"/>
      <c r="Y308" s="102"/>
      <c r="Z308" s="73"/>
    </row>
    <row r="309" spans="2:26" ht="15">
      <c r="B309" s="10" t="s">
        <v>210</v>
      </c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132">
        <v>0</v>
      </c>
      <c r="T309" s="133"/>
      <c r="U309" s="134"/>
      <c r="V309" s="73"/>
      <c r="W309" s="132">
        <v>0</v>
      </c>
      <c r="X309" s="133"/>
      <c r="Y309" s="134"/>
      <c r="Z309" s="73"/>
    </row>
    <row r="310" spans="2:26" ht="15">
      <c r="B310" s="10" t="s">
        <v>211</v>
      </c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102" t="s">
        <v>7</v>
      </c>
      <c r="T310" s="102"/>
      <c r="U310" s="102"/>
      <c r="V310" s="73"/>
      <c r="W310" s="102" t="s">
        <v>7</v>
      </c>
      <c r="X310" s="102"/>
      <c r="Y310" s="102"/>
      <c r="Z310" s="73"/>
    </row>
    <row r="311" spans="2:26" ht="15">
      <c r="B311" s="10" t="s">
        <v>212</v>
      </c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132">
        <v>0</v>
      </c>
      <c r="T311" s="133"/>
      <c r="U311" s="134"/>
      <c r="V311" s="73"/>
      <c r="W311" s="132">
        <v>0</v>
      </c>
      <c r="X311" s="133"/>
      <c r="Y311" s="134"/>
      <c r="Z311" s="73"/>
    </row>
    <row r="312" spans="2:26" ht="15">
      <c r="B312" s="10" t="s">
        <v>213</v>
      </c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102" t="s">
        <v>7</v>
      </c>
      <c r="T312" s="102"/>
      <c r="U312" s="102"/>
      <c r="V312" s="73"/>
      <c r="W312" s="102" t="s">
        <v>7</v>
      </c>
      <c r="X312" s="102"/>
      <c r="Y312" s="102"/>
      <c r="Z312" s="73"/>
    </row>
    <row r="313" spans="2:26" ht="15">
      <c r="B313" s="10" t="s">
        <v>220</v>
      </c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132">
        <v>0</v>
      </c>
      <c r="T313" s="133"/>
      <c r="U313" s="134"/>
      <c r="V313" s="73"/>
      <c r="W313" s="132">
        <v>0</v>
      </c>
      <c r="X313" s="133"/>
      <c r="Y313" s="134"/>
      <c r="Z313" s="73"/>
    </row>
    <row r="314" spans="2:26" ht="15">
      <c r="B314" s="10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108"/>
      <c r="T314" s="108"/>
      <c r="U314" s="108"/>
      <c r="V314" s="92"/>
      <c r="W314" s="108"/>
      <c r="X314" s="108"/>
      <c r="Y314" s="108"/>
      <c r="Z314" s="73"/>
    </row>
    <row r="315" spans="1:26" ht="15">
      <c r="A315" s="2">
        <v>43</v>
      </c>
      <c r="B315" s="10" t="s">
        <v>214</v>
      </c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155" t="s">
        <v>7</v>
      </c>
      <c r="T315" s="144"/>
      <c r="U315" s="144"/>
      <c r="V315" s="144"/>
      <c r="W315" s="144"/>
      <c r="X315" s="144"/>
      <c r="Y315" s="145"/>
      <c r="Z315" s="73"/>
    </row>
    <row r="316" spans="2:26" ht="15">
      <c r="B316" s="10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spans="2:26" ht="15">
      <c r="B317" s="10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spans="2:26" ht="15">
      <c r="B318" s="10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spans="2:26" ht="15">
      <c r="B319" s="10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spans="2:26" ht="15">
      <c r="B320" s="10"/>
      <c r="C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2:26" ht="15">
      <c r="B321" s="10"/>
      <c r="C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2:26" ht="15">
      <c r="B322" s="10"/>
      <c r="C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2:26" ht="15">
      <c r="B323" s="10"/>
      <c r="C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2:26" ht="15">
      <c r="B324" s="10"/>
      <c r="C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2:26" ht="15">
      <c r="B325" s="10"/>
      <c r="C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2:26" ht="15">
      <c r="B326" s="10"/>
      <c r="C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2:26" ht="15">
      <c r="B327" s="10"/>
      <c r="C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2:26" ht="15">
      <c r="B328" s="10"/>
      <c r="C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2:26" ht="15">
      <c r="B329" s="10"/>
      <c r="C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2:26" ht="15">
      <c r="B330" s="10"/>
      <c r="C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2:26" ht="15">
      <c r="B331" s="10"/>
      <c r="C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2:26" ht="15">
      <c r="B332" s="10"/>
      <c r="C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2:26" ht="15">
      <c r="B333" s="10"/>
      <c r="C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2:26" ht="15">
      <c r="B334" s="10"/>
      <c r="C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2:26" ht="15">
      <c r="B335" s="10"/>
      <c r="C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2:26" ht="15">
      <c r="B336" s="10"/>
      <c r="C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2:26" ht="15">
      <c r="B337" s="10"/>
      <c r="C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2:26" ht="15">
      <c r="B338" s="10"/>
      <c r="C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2:26" ht="15">
      <c r="B339" s="10"/>
      <c r="C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2:26" ht="15">
      <c r="B340" s="10"/>
      <c r="C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2:26" ht="15">
      <c r="B341" s="10"/>
      <c r="C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2:26" ht="15">
      <c r="B342" s="10"/>
      <c r="C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2:26" ht="15">
      <c r="B343" s="10"/>
      <c r="C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2:26" ht="15">
      <c r="B344" s="10"/>
      <c r="C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2:26" ht="15">
      <c r="B345" s="10"/>
      <c r="C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2:26" ht="15">
      <c r="B346" s="10"/>
      <c r="C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2:26" ht="15">
      <c r="B347" s="10"/>
      <c r="C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2:26" ht="15">
      <c r="B348" s="10"/>
      <c r="C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2:26" ht="15">
      <c r="B349" s="10"/>
      <c r="C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2:26" ht="15">
      <c r="B350" s="10"/>
      <c r="C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2:26" ht="15">
      <c r="B351" s="10"/>
      <c r="C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2:26" ht="15">
      <c r="B352" s="10"/>
      <c r="C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2:26" ht="15">
      <c r="B353" s="10"/>
      <c r="C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2:26" ht="15">
      <c r="B354" s="10"/>
      <c r="C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2:26" ht="15">
      <c r="B355" s="10"/>
      <c r="C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2:26" ht="15">
      <c r="B356" s="10"/>
      <c r="C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2:26" ht="15">
      <c r="B357" s="10"/>
      <c r="C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2:26" ht="15">
      <c r="B358" s="10"/>
      <c r="C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2:26" ht="15">
      <c r="B359" s="10"/>
      <c r="C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2:26" ht="15">
      <c r="B360" s="10"/>
      <c r="C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2:26" ht="15">
      <c r="B361" s="10"/>
      <c r="C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2:26" ht="15">
      <c r="B362" s="10"/>
      <c r="C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2:26" ht="15">
      <c r="B363" s="10"/>
      <c r="C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2:26" ht="15">
      <c r="B364" s="10"/>
      <c r="C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2:26" ht="15">
      <c r="B365" s="10"/>
      <c r="C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2:26" ht="15">
      <c r="B366" s="10"/>
      <c r="C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2:26" ht="15">
      <c r="B367" s="10"/>
      <c r="C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2:26" ht="15">
      <c r="B368" s="10"/>
      <c r="C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2:26" ht="15">
      <c r="B369" s="10"/>
      <c r="C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2:26" ht="15">
      <c r="B370" s="10"/>
      <c r="C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2:26" ht="15">
      <c r="B371" s="10"/>
      <c r="C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2:26" ht="15">
      <c r="B372" s="10"/>
      <c r="C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2:26" ht="15">
      <c r="B373" s="10"/>
      <c r="C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2:26" ht="15">
      <c r="B374" s="10"/>
      <c r="C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2:26" ht="15">
      <c r="B375" s="10"/>
      <c r="C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2:26" ht="15">
      <c r="B376" s="10"/>
      <c r="C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2:26" ht="15">
      <c r="B377" s="10"/>
      <c r="C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2:26" ht="15">
      <c r="B378" s="10"/>
      <c r="C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2:26" ht="15">
      <c r="B379" s="10"/>
      <c r="C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2:26" ht="15">
      <c r="B380" s="10"/>
      <c r="C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2:26" ht="15">
      <c r="B381" s="10"/>
      <c r="C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2:26" ht="15">
      <c r="B382" s="10"/>
      <c r="C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2:26" ht="15">
      <c r="B383" s="10"/>
      <c r="C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2:26" ht="15">
      <c r="B384" s="10"/>
      <c r="C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2:26" ht="15">
      <c r="B385" s="10"/>
      <c r="C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2:26" ht="15">
      <c r="B386" s="10"/>
      <c r="C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2:26" ht="15">
      <c r="B387" s="10"/>
      <c r="C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2:26" ht="15">
      <c r="B388" s="10"/>
      <c r="C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2:26" ht="15">
      <c r="B389" s="10"/>
      <c r="C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2:26" ht="15">
      <c r="B390" s="10"/>
      <c r="C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2:26" ht="15">
      <c r="B391" s="10"/>
      <c r="C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2:26" ht="15">
      <c r="B392" s="10"/>
      <c r="C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2:26" ht="15">
      <c r="B393" s="10"/>
      <c r="C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2:26" ht="15">
      <c r="B394" s="10"/>
      <c r="C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2:26" ht="15">
      <c r="B395" s="10"/>
      <c r="C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2:26" ht="15">
      <c r="B396" s="10"/>
      <c r="C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2:26" ht="15">
      <c r="B397" s="10"/>
      <c r="C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2:26" ht="15">
      <c r="B398" s="10"/>
      <c r="C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2:26" ht="15">
      <c r="B399" s="10"/>
      <c r="C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2:26" ht="15">
      <c r="B400" s="10"/>
      <c r="C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2:26" ht="15">
      <c r="B401" s="10"/>
      <c r="C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2:26" ht="15">
      <c r="B402" s="10"/>
      <c r="C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2:26" ht="15">
      <c r="B403" s="10"/>
      <c r="C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2:26" ht="15">
      <c r="B404" s="10"/>
      <c r="C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2:26" ht="15">
      <c r="B405" s="10"/>
      <c r="C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2:26" ht="15">
      <c r="B406" s="10"/>
      <c r="C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2:26" ht="15">
      <c r="B407" s="10"/>
      <c r="C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2:26" ht="15">
      <c r="B408" s="10"/>
      <c r="C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2:26" ht="15">
      <c r="B409" s="10"/>
      <c r="C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2:26" ht="15">
      <c r="B410" s="10"/>
      <c r="C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2:26" ht="15">
      <c r="B411" s="10"/>
      <c r="C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2:26" ht="15">
      <c r="B412" s="10"/>
      <c r="C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2:26" ht="15">
      <c r="B413" s="10"/>
      <c r="C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2:26" ht="15">
      <c r="B414" s="10"/>
      <c r="C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2:26" ht="15">
      <c r="B415" s="10"/>
      <c r="C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2:26" ht="15">
      <c r="B416" s="10"/>
      <c r="C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2:26" ht="15">
      <c r="B417" s="10"/>
      <c r="C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2:26" ht="15">
      <c r="B418" s="10"/>
      <c r="C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2:26" ht="15">
      <c r="B419" s="10"/>
      <c r="C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2:26" ht="15">
      <c r="B420" s="10"/>
      <c r="C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2:26" ht="15">
      <c r="B421" s="10"/>
      <c r="C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2:26" ht="15">
      <c r="B422" s="10"/>
      <c r="C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2:26" ht="15">
      <c r="B423" s="10"/>
      <c r="C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2:26" ht="15">
      <c r="B424" s="10"/>
      <c r="C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2:26" ht="15">
      <c r="B425" s="10"/>
      <c r="C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2:26" ht="15">
      <c r="B426" s="10"/>
      <c r="C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2:26" ht="15">
      <c r="B427" s="10"/>
      <c r="C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2:26" ht="15">
      <c r="B428" s="10"/>
      <c r="C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2:26" ht="15">
      <c r="B429" s="10"/>
      <c r="C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2:26" ht="15">
      <c r="B430" s="10"/>
      <c r="C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2:26" ht="15">
      <c r="B431" s="10"/>
      <c r="C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2:26" ht="15">
      <c r="B432" s="10"/>
      <c r="C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2:26" ht="15">
      <c r="B433" s="10"/>
      <c r="C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2:26" ht="15">
      <c r="B434" s="10"/>
      <c r="C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2:26" ht="15">
      <c r="B435" s="10"/>
      <c r="C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2:26" ht="15">
      <c r="B436" s="10"/>
      <c r="C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2:26" ht="15">
      <c r="B437" s="10"/>
      <c r="C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2:26" ht="15">
      <c r="B438" s="10"/>
      <c r="C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2:26" ht="15">
      <c r="B439" s="10"/>
      <c r="C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2:26" ht="15">
      <c r="B440" s="10"/>
      <c r="C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2:26" ht="15">
      <c r="B441" s="10"/>
      <c r="C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2:26" ht="15">
      <c r="B442" s="10"/>
      <c r="C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2:26" ht="15">
      <c r="B443" s="10"/>
      <c r="C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2:26" ht="15">
      <c r="B444" s="10"/>
      <c r="C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2:26" ht="15">
      <c r="B445" s="10"/>
      <c r="C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2:26" ht="15">
      <c r="B446" s="10"/>
      <c r="C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2:26" ht="15">
      <c r="B447" s="10"/>
      <c r="C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2:26" ht="15">
      <c r="B448" s="10"/>
      <c r="C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2:26" ht="15">
      <c r="B449" s="10"/>
      <c r="C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2:26" ht="15">
      <c r="B450" s="10"/>
      <c r="C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2:26" ht="15">
      <c r="B451" s="10"/>
      <c r="C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2:26" ht="15">
      <c r="B452" s="10"/>
      <c r="C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2:26" ht="15">
      <c r="B453" s="10"/>
      <c r="C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2:26" ht="15">
      <c r="B454" s="10"/>
      <c r="C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2:26" ht="15">
      <c r="B455" s="10"/>
      <c r="C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2:26" ht="15">
      <c r="B456" s="10"/>
      <c r="C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2:26" ht="15">
      <c r="B457" s="10"/>
      <c r="C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2:26" ht="15">
      <c r="B458" s="10"/>
      <c r="C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2:26" ht="15">
      <c r="B459" s="10"/>
      <c r="C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2:26" ht="15">
      <c r="B460" s="10"/>
      <c r="C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2:26" ht="15">
      <c r="B461" s="10"/>
      <c r="C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2:26" ht="15">
      <c r="B462" s="10"/>
      <c r="C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2:26" ht="15">
      <c r="B463" s="10"/>
      <c r="C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2:26" ht="15">
      <c r="B464" s="10"/>
      <c r="C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2:26" ht="15">
      <c r="B465" s="10"/>
      <c r="C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2:26" ht="15">
      <c r="B466" s="10"/>
      <c r="C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2:17" ht="15">
      <c r="B467" s="10"/>
      <c r="D467" s="9"/>
      <c r="E467" s="9"/>
      <c r="F467" s="9"/>
      <c r="G467" s="9"/>
      <c r="N467" s="6"/>
      <c r="O467" s="6"/>
      <c r="P467" s="7"/>
      <c r="Q467" s="5"/>
    </row>
    <row r="468" spans="2:17" ht="15">
      <c r="B468" s="10"/>
      <c r="D468" s="9"/>
      <c r="E468" s="9"/>
      <c r="F468" s="9"/>
      <c r="G468" s="9"/>
      <c r="N468" s="6"/>
      <c r="O468" s="6"/>
      <c r="P468" s="7"/>
      <c r="Q468" s="5"/>
    </row>
    <row r="469" spans="2:17" ht="15">
      <c r="B469" s="10"/>
      <c r="D469" s="9"/>
      <c r="E469" s="9"/>
      <c r="F469" s="9"/>
      <c r="G469" s="9"/>
      <c r="N469" s="6"/>
      <c r="O469" s="6"/>
      <c r="P469" s="7"/>
      <c r="Q469" s="5"/>
    </row>
    <row r="470" spans="2:17" ht="15">
      <c r="B470" s="10"/>
      <c r="D470" s="9"/>
      <c r="E470" s="9"/>
      <c r="F470" s="9"/>
      <c r="G470" s="9"/>
      <c r="N470" s="6"/>
      <c r="O470" s="6"/>
      <c r="P470" s="7"/>
      <c r="Q470" s="5"/>
    </row>
    <row r="471" spans="2:17" ht="15">
      <c r="B471" s="10"/>
      <c r="D471" s="9"/>
      <c r="E471" s="9"/>
      <c r="F471" s="9"/>
      <c r="G471" s="9"/>
      <c r="N471" s="6"/>
      <c r="O471" s="6"/>
      <c r="P471" s="7"/>
      <c r="Q471" s="5"/>
    </row>
    <row r="472" spans="2:17" ht="15">
      <c r="B472" s="10"/>
      <c r="D472" s="9"/>
      <c r="E472" s="9"/>
      <c r="F472" s="9"/>
      <c r="G472" s="9"/>
      <c r="N472" s="6"/>
      <c r="O472" s="6"/>
      <c r="P472" s="7"/>
      <c r="Q472" s="8"/>
    </row>
    <row r="473" spans="2:17" ht="15">
      <c r="B473" s="10"/>
      <c r="D473" s="9"/>
      <c r="E473" s="9"/>
      <c r="F473" s="9"/>
      <c r="G473" s="9"/>
      <c r="N473" s="6"/>
      <c r="O473" s="6"/>
      <c r="P473" s="7"/>
      <c r="Q473" s="5"/>
    </row>
    <row r="474" spans="2:17" ht="15">
      <c r="B474" s="10"/>
      <c r="D474" s="9"/>
      <c r="E474" s="9"/>
      <c r="F474" s="9"/>
      <c r="G474" s="9"/>
      <c r="N474" s="6"/>
      <c r="O474" s="6"/>
      <c r="P474" s="7"/>
      <c r="Q474" s="5"/>
    </row>
    <row r="475" spans="2:17" ht="15">
      <c r="B475" s="10"/>
      <c r="D475" s="9"/>
      <c r="E475" s="9"/>
      <c r="F475" s="9"/>
      <c r="G475" s="9"/>
      <c r="N475" s="6"/>
      <c r="O475" s="6"/>
      <c r="P475" s="7"/>
      <c r="Q475" s="5"/>
    </row>
    <row r="476" spans="2:17" ht="15">
      <c r="B476" s="10"/>
      <c r="D476" s="9"/>
      <c r="E476" s="9"/>
      <c r="F476" s="9"/>
      <c r="G476" s="9"/>
      <c r="N476" s="6"/>
      <c r="O476" s="6"/>
      <c r="P476" s="7"/>
      <c r="Q476" s="5"/>
    </row>
    <row r="477" spans="2:17" ht="15">
      <c r="B477" s="10"/>
      <c r="D477" s="9"/>
      <c r="E477" s="9"/>
      <c r="F477" s="9"/>
      <c r="G477" s="9"/>
      <c r="N477" s="6"/>
      <c r="O477" s="6"/>
      <c r="P477" s="7"/>
      <c r="Q477" s="5"/>
    </row>
    <row r="478" spans="2:17" ht="15">
      <c r="B478" s="10"/>
      <c r="D478" s="9"/>
      <c r="E478" s="9"/>
      <c r="F478" s="9"/>
      <c r="G478" s="9"/>
      <c r="N478" s="6"/>
      <c r="O478" s="6"/>
      <c r="P478" s="7"/>
      <c r="Q478" s="5"/>
    </row>
    <row r="479" spans="2:17" ht="15">
      <c r="B479" s="10"/>
      <c r="D479" s="9"/>
      <c r="E479" s="9"/>
      <c r="F479" s="9"/>
      <c r="G479" s="9"/>
      <c r="N479" s="6"/>
      <c r="O479" s="6"/>
      <c r="P479" s="7"/>
      <c r="Q479" s="5"/>
    </row>
    <row r="480" spans="2:17" ht="15">
      <c r="B480" s="10"/>
      <c r="D480" s="9"/>
      <c r="L480" s="4"/>
      <c r="M480" s="5"/>
      <c r="N480" s="6"/>
      <c r="O480" s="6"/>
      <c r="P480" s="7"/>
      <c r="Q480" s="5"/>
    </row>
    <row r="481" spans="2:17" ht="15">
      <c r="B481" s="10"/>
      <c r="D481" s="9"/>
      <c r="L481" s="4"/>
      <c r="M481" s="5"/>
      <c r="N481" s="6"/>
      <c r="O481" s="6"/>
      <c r="P481" s="7"/>
      <c r="Q481" s="8"/>
    </row>
    <row r="482" spans="2:17" ht="15">
      <c r="B482" s="10"/>
      <c r="D482" s="9"/>
      <c r="L482" s="4"/>
      <c r="M482" s="5"/>
      <c r="N482" s="6"/>
      <c r="O482" s="6"/>
      <c r="P482" s="7"/>
      <c r="Q482" s="5"/>
    </row>
    <row r="483" spans="2:17" ht="15">
      <c r="B483" s="10"/>
      <c r="D483" s="9"/>
      <c r="L483" s="4"/>
      <c r="M483" s="5"/>
      <c r="N483" s="6"/>
      <c r="O483" s="6"/>
      <c r="P483" s="7"/>
      <c r="Q483" s="5"/>
    </row>
    <row r="484" spans="2:17" ht="15">
      <c r="B484" s="10"/>
      <c r="D484" s="9"/>
      <c r="L484" s="4"/>
      <c r="M484" s="5"/>
      <c r="N484" s="6"/>
      <c r="O484" s="6"/>
      <c r="P484" s="7"/>
      <c r="Q484" s="5"/>
    </row>
    <row r="485" spans="2:17" ht="15">
      <c r="B485" s="10"/>
      <c r="D485" s="9"/>
      <c r="L485" s="4"/>
      <c r="M485" s="5"/>
      <c r="N485" s="6"/>
      <c r="O485" s="6"/>
      <c r="P485" s="7"/>
      <c r="Q485" s="5"/>
    </row>
    <row r="486" spans="2:17" ht="15">
      <c r="B486" s="10"/>
      <c r="D486" s="9"/>
      <c r="L486" s="4"/>
      <c r="M486" s="5"/>
      <c r="N486" s="6"/>
      <c r="O486" s="6"/>
      <c r="P486" s="7"/>
      <c r="Q486" s="5"/>
    </row>
    <row r="487" spans="2:13" ht="15">
      <c r="B487" s="10"/>
      <c r="L487" s="4"/>
      <c r="M487" s="5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  <row r="520" ht="15">
      <c r="B520" s="10"/>
    </row>
    <row r="521" ht="15">
      <c r="B521" s="10"/>
    </row>
    <row r="522" ht="15">
      <c r="B522" s="10"/>
    </row>
    <row r="523" ht="15">
      <c r="B523" s="10"/>
    </row>
    <row r="524" ht="15">
      <c r="B524" s="10"/>
    </row>
    <row r="525" ht="15">
      <c r="B525" s="10"/>
    </row>
    <row r="526" ht="15">
      <c r="B526" s="10"/>
    </row>
    <row r="527" ht="15">
      <c r="B527" s="10"/>
    </row>
    <row r="528" ht="15">
      <c r="B528" s="10"/>
    </row>
    <row r="529" ht="15">
      <c r="B529" s="10"/>
    </row>
    <row r="530" ht="15">
      <c r="B530" s="10"/>
    </row>
    <row r="531" ht="15">
      <c r="B531" s="10"/>
    </row>
    <row r="532" ht="15">
      <c r="B532" s="10"/>
    </row>
    <row r="533" ht="15">
      <c r="B533" s="10"/>
    </row>
    <row r="534" ht="15">
      <c r="B534" s="10"/>
    </row>
    <row r="535" ht="15">
      <c r="B535" s="10"/>
    </row>
    <row r="536" ht="15">
      <c r="B536" s="10"/>
    </row>
    <row r="537" ht="15">
      <c r="B537" s="10"/>
    </row>
    <row r="538" ht="15">
      <c r="B538" s="10"/>
    </row>
    <row r="539" ht="15">
      <c r="B539" s="10"/>
    </row>
    <row r="540" ht="15">
      <c r="B540" s="10"/>
    </row>
    <row r="541" ht="15">
      <c r="B541" s="10"/>
    </row>
    <row r="542" ht="15">
      <c r="B542" s="10"/>
    </row>
    <row r="543" ht="15">
      <c r="B543" s="10"/>
    </row>
    <row r="544" ht="15">
      <c r="B544" s="10"/>
    </row>
    <row r="545" ht="15">
      <c r="B545" s="10"/>
    </row>
    <row r="546" ht="15">
      <c r="B546" s="10"/>
    </row>
    <row r="547" ht="15">
      <c r="B547" s="10"/>
    </row>
    <row r="548" ht="15">
      <c r="B548" s="10"/>
    </row>
    <row r="549" ht="15">
      <c r="B549" s="10"/>
    </row>
    <row r="550" ht="15">
      <c r="B550" s="10"/>
    </row>
    <row r="551" ht="15">
      <c r="B551" s="10"/>
    </row>
    <row r="552" ht="15">
      <c r="B552" s="10"/>
    </row>
    <row r="553" ht="15">
      <c r="B553" s="10"/>
    </row>
    <row r="554" ht="15">
      <c r="B554" s="10"/>
    </row>
    <row r="555" ht="15">
      <c r="B555" s="10"/>
    </row>
    <row r="556" ht="15">
      <c r="B556" s="10"/>
    </row>
    <row r="557" ht="15">
      <c r="B557" s="10"/>
    </row>
    <row r="558" ht="15">
      <c r="B558" s="10"/>
    </row>
    <row r="559" ht="15">
      <c r="B559" s="10"/>
    </row>
    <row r="560" ht="15">
      <c r="B560" s="10"/>
    </row>
    <row r="561" ht="15">
      <c r="B561" s="10"/>
    </row>
    <row r="562" ht="15">
      <c r="B562" s="10"/>
    </row>
    <row r="563" ht="15">
      <c r="B563" s="10"/>
    </row>
    <row r="564" ht="15">
      <c r="B564" s="10"/>
    </row>
    <row r="565" ht="15">
      <c r="B565" s="10"/>
    </row>
    <row r="566" ht="15">
      <c r="B566" s="10"/>
    </row>
    <row r="567" ht="15">
      <c r="B567" s="10"/>
    </row>
    <row r="568" ht="15">
      <c r="B568" s="10"/>
    </row>
    <row r="569" ht="15">
      <c r="B569" s="10"/>
    </row>
    <row r="570" ht="15">
      <c r="B570" s="10"/>
    </row>
    <row r="571" ht="15">
      <c r="B571" s="10"/>
    </row>
    <row r="572" ht="15">
      <c r="B572" s="10"/>
    </row>
    <row r="573" ht="15">
      <c r="B573" s="10"/>
    </row>
    <row r="574" ht="15">
      <c r="B574" s="10"/>
    </row>
    <row r="575" ht="15">
      <c r="B575" s="10"/>
    </row>
    <row r="576" ht="15">
      <c r="B576" s="10"/>
    </row>
    <row r="577" ht="15">
      <c r="B577" s="10"/>
    </row>
    <row r="578" ht="15">
      <c r="B578" s="10"/>
    </row>
    <row r="579" ht="15">
      <c r="B579" s="10"/>
    </row>
    <row r="580" ht="15">
      <c r="B580" s="10"/>
    </row>
    <row r="581" ht="15">
      <c r="B581" s="10"/>
    </row>
    <row r="582" ht="15">
      <c r="B582" s="10"/>
    </row>
    <row r="583" ht="15">
      <c r="B583" s="10"/>
    </row>
    <row r="584" ht="15">
      <c r="B584" s="10"/>
    </row>
    <row r="585" ht="15">
      <c r="B585" s="10"/>
    </row>
    <row r="586" ht="15">
      <c r="B586" s="10"/>
    </row>
    <row r="587" ht="15">
      <c r="B587" s="10"/>
    </row>
    <row r="588" ht="15">
      <c r="B588" s="10"/>
    </row>
    <row r="589" ht="15">
      <c r="B589" s="10"/>
    </row>
    <row r="590" ht="15">
      <c r="B590" s="10"/>
    </row>
    <row r="591" ht="15">
      <c r="B591" s="10"/>
    </row>
    <row r="592" ht="15">
      <c r="B592" s="10"/>
    </row>
    <row r="593" ht="15">
      <c r="B593" s="10"/>
    </row>
    <row r="594" ht="15">
      <c r="B594" s="10"/>
    </row>
    <row r="595" ht="15">
      <c r="B595" s="10"/>
    </row>
    <row r="596" ht="15">
      <c r="B596" s="10"/>
    </row>
    <row r="597" ht="15">
      <c r="B597" s="10"/>
    </row>
    <row r="598" ht="15">
      <c r="B598" s="10"/>
    </row>
    <row r="599" ht="15">
      <c r="B599" s="10"/>
    </row>
    <row r="600" ht="15">
      <c r="B600" s="10"/>
    </row>
    <row r="601" ht="15">
      <c r="B601" s="10"/>
    </row>
    <row r="602" ht="15">
      <c r="B602" s="10"/>
    </row>
    <row r="603" ht="15">
      <c r="B603" s="10"/>
    </row>
    <row r="604" ht="15">
      <c r="B604" s="10"/>
    </row>
    <row r="605" ht="15">
      <c r="B605" s="10"/>
    </row>
    <row r="606" ht="15">
      <c r="B606" s="10"/>
    </row>
    <row r="607" ht="15">
      <c r="B607" s="10"/>
    </row>
    <row r="608" ht="15">
      <c r="B608" s="10"/>
    </row>
    <row r="609" ht="15">
      <c r="B609" s="10"/>
    </row>
    <row r="610" ht="15">
      <c r="B610" s="10"/>
    </row>
    <row r="611" ht="15">
      <c r="B611" s="10"/>
    </row>
    <row r="612" ht="15">
      <c r="B612" s="10"/>
    </row>
    <row r="613" ht="15">
      <c r="B613" s="10"/>
    </row>
    <row r="614" ht="15">
      <c r="B614" s="10"/>
    </row>
    <row r="615" ht="15">
      <c r="B615" s="10"/>
    </row>
    <row r="616" ht="15">
      <c r="B616" s="10"/>
    </row>
    <row r="617" ht="15">
      <c r="B617" s="10"/>
    </row>
    <row r="618" ht="15">
      <c r="B618" s="10"/>
    </row>
    <row r="619" ht="15">
      <c r="B619" s="10"/>
    </row>
    <row r="620" ht="15">
      <c r="B620" s="10"/>
    </row>
    <row r="621" ht="15">
      <c r="B621" s="10"/>
    </row>
    <row r="622" ht="15">
      <c r="B622" s="10"/>
    </row>
    <row r="623" ht="15">
      <c r="B623" s="10"/>
    </row>
    <row r="624" ht="15">
      <c r="B624" s="10"/>
    </row>
    <row r="625" ht="15">
      <c r="B625" s="10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  <row r="633" ht="15">
      <c r="B633" s="10"/>
    </row>
    <row r="634" ht="15">
      <c r="B634" s="10"/>
    </row>
    <row r="635" ht="15">
      <c r="B635" s="10"/>
    </row>
    <row r="636" ht="15">
      <c r="B636" s="10"/>
    </row>
    <row r="637" ht="15">
      <c r="B637" s="10"/>
    </row>
    <row r="638" ht="15">
      <c r="B638" s="10"/>
    </row>
    <row r="639" ht="15">
      <c r="B639" s="10"/>
    </row>
    <row r="640" ht="15">
      <c r="B640" s="10"/>
    </row>
    <row r="641" ht="15">
      <c r="B641" s="10"/>
    </row>
  </sheetData>
  <sheetProtection sheet="1" selectLockedCells="1"/>
  <mergeCells count="287">
    <mergeCell ref="S314:U314"/>
    <mergeCell ref="W314:Y314"/>
    <mergeCell ref="T211:Y211"/>
    <mergeCell ref="W177:Y177"/>
    <mergeCell ref="W178:Y178"/>
    <mergeCell ref="W179:Y179"/>
    <mergeCell ref="W186:Y186"/>
    <mergeCell ref="S305:U306"/>
    <mergeCell ref="W236:Y236"/>
    <mergeCell ref="W202:Y202"/>
    <mergeCell ref="S315:Y315"/>
    <mergeCell ref="S312:U312"/>
    <mergeCell ref="W312:Y312"/>
    <mergeCell ref="S313:U313"/>
    <mergeCell ref="W313:Y313"/>
    <mergeCell ref="W151:Y151"/>
    <mergeCell ref="W188:Y188"/>
    <mergeCell ref="W190:Y190"/>
    <mergeCell ref="W204:Y204"/>
    <mergeCell ref="W203:Y203"/>
    <mergeCell ref="W305:Y306"/>
    <mergeCell ref="L62:Q62"/>
    <mergeCell ref="L63:Q63"/>
    <mergeCell ref="L64:Q64"/>
    <mergeCell ref="L65:Q65"/>
    <mergeCell ref="L66:Q66"/>
    <mergeCell ref="T64:Y64"/>
    <mergeCell ref="T212:Y212"/>
    <mergeCell ref="O152:Q152"/>
    <mergeCell ref="S152:U152"/>
    <mergeCell ref="D65:I65"/>
    <mergeCell ref="D66:I66"/>
    <mergeCell ref="S150:U150"/>
    <mergeCell ref="K94:M94"/>
    <mergeCell ref="O94:Q94"/>
    <mergeCell ref="I81:Y81"/>
    <mergeCell ref="W138:Y138"/>
    <mergeCell ref="S151:U151"/>
    <mergeCell ref="T210:Y210"/>
    <mergeCell ref="W69:Y69"/>
    <mergeCell ref="W71:Y71"/>
    <mergeCell ref="B85:Q86"/>
    <mergeCell ref="S85:Y86"/>
    <mergeCell ref="F99:Y101"/>
    <mergeCell ref="W90:Y90"/>
    <mergeCell ref="S90:U90"/>
    <mergeCell ref="O90:Q90"/>
    <mergeCell ref="K90:M90"/>
    <mergeCell ref="K92:M92"/>
    <mergeCell ref="O89:Q89"/>
    <mergeCell ref="S89:U89"/>
    <mergeCell ref="W89:Y89"/>
    <mergeCell ref="K91:M91"/>
    <mergeCell ref="O91:Q91"/>
    <mergeCell ref="W91:Y91"/>
    <mergeCell ref="O92:Q92"/>
    <mergeCell ref="W92:Y92"/>
    <mergeCell ref="K93:M93"/>
    <mergeCell ref="O93:Q93"/>
    <mergeCell ref="W93:Y93"/>
    <mergeCell ref="S92:U92"/>
    <mergeCell ref="S93:U93"/>
    <mergeCell ref="W56:Y56"/>
    <mergeCell ref="K89:M89"/>
    <mergeCell ref="W80:Y80"/>
    <mergeCell ref="B75:Q76"/>
    <mergeCell ref="S75:Y75"/>
    <mergeCell ref="T62:Y62"/>
    <mergeCell ref="T63:Y63"/>
    <mergeCell ref="D62:I62"/>
    <mergeCell ref="D63:I63"/>
    <mergeCell ref="D64:I64"/>
    <mergeCell ref="W94:Y94"/>
    <mergeCell ref="W169:Y169"/>
    <mergeCell ref="W185:Y185"/>
    <mergeCell ref="W172:Y172"/>
    <mergeCell ref="W173:Y173"/>
    <mergeCell ref="W117:Y117"/>
    <mergeCell ref="W126:Y126"/>
    <mergeCell ref="W150:Y150"/>
    <mergeCell ref="W171:Y171"/>
    <mergeCell ref="W127:Y127"/>
    <mergeCell ref="A195:Z195"/>
    <mergeCell ref="S39:U39"/>
    <mergeCell ref="O38:Q38"/>
    <mergeCell ref="I41:Y41"/>
    <mergeCell ref="W49:Y49"/>
    <mergeCell ref="W50:Y50"/>
    <mergeCell ref="W46:Y46"/>
    <mergeCell ref="W38:Y38"/>
    <mergeCell ref="W39:Y39"/>
    <mergeCell ref="W40:Y40"/>
    <mergeCell ref="B197:T198"/>
    <mergeCell ref="W220:Y220"/>
    <mergeCell ref="W239:Y239"/>
    <mergeCell ref="W233:Y233"/>
    <mergeCell ref="W237:Y237"/>
    <mergeCell ref="W201:Y201"/>
    <mergeCell ref="T223:Y223"/>
    <mergeCell ref="T224:Y224"/>
    <mergeCell ref="B115:V116"/>
    <mergeCell ref="S38:U38"/>
    <mergeCell ref="W54:Y54"/>
    <mergeCell ref="W283:Y283"/>
    <mergeCell ref="B142:R143"/>
    <mergeCell ref="U235:Y235"/>
    <mergeCell ref="I144:Y144"/>
    <mergeCell ref="W199:Y199"/>
    <mergeCell ref="W218:Y218"/>
    <mergeCell ref="W219:Y219"/>
    <mergeCell ref="Q27:Y27"/>
    <mergeCell ref="Q28:Y28"/>
    <mergeCell ref="S40:U40"/>
    <mergeCell ref="W68:Y68"/>
    <mergeCell ref="O40:Q40"/>
    <mergeCell ref="W59:Y59"/>
    <mergeCell ref="O39:Q39"/>
    <mergeCell ref="W51:Y51"/>
    <mergeCell ref="W52:Y52"/>
    <mergeCell ref="W53:Y53"/>
    <mergeCell ref="Q29:Y29"/>
    <mergeCell ref="W307:Y307"/>
    <mergeCell ref="S84:Y84"/>
    <mergeCell ref="S142:Y142"/>
    <mergeCell ref="W189:Y189"/>
    <mergeCell ref="I191:Y191"/>
    <mergeCell ref="A43:Z43"/>
    <mergeCell ref="W139:Y139"/>
    <mergeCell ref="W226:Y226"/>
    <mergeCell ref="W232:Y232"/>
    <mergeCell ref="W107:Y107"/>
    <mergeCell ref="A3:Z3"/>
    <mergeCell ref="A5:Z5"/>
    <mergeCell ref="A9:Z9"/>
    <mergeCell ref="A21:Z21"/>
    <mergeCell ref="W48:Y48"/>
    <mergeCell ref="W70:Y70"/>
    <mergeCell ref="T65:Y65"/>
    <mergeCell ref="Q30:Y30"/>
    <mergeCell ref="T66:Y66"/>
    <mergeCell ref="W33:Y33"/>
    <mergeCell ref="I35:Y35"/>
    <mergeCell ref="W47:Y47"/>
    <mergeCell ref="W125:Y125"/>
    <mergeCell ref="W109:Y109"/>
    <mergeCell ref="W113:Y113"/>
    <mergeCell ref="S78:Y78"/>
    <mergeCell ref="A111:Z111"/>
    <mergeCell ref="W115:Y116"/>
    <mergeCell ref="W122:Y122"/>
    <mergeCell ref="A73:Z73"/>
    <mergeCell ref="W114:Y114"/>
    <mergeCell ref="S310:U310"/>
    <mergeCell ref="W310:Y310"/>
    <mergeCell ref="S311:U311"/>
    <mergeCell ref="W311:Y311"/>
    <mergeCell ref="W108:Y108"/>
    <mergeCell ref="W136:Y136"/>
    <mergeCell ref="W137:Y137"/>
    <mergeCell ref="S308:U308"/>
    <mergeCell ref="S309:U309"/>
    <mergeCell ref="W309:Y309"/>
    <mergeCell ref="W308:Y308"/>
    <mergeCell ref="A159:Z159"/>
    <mergeCell ref="S147:U147"/>
    <mergeCell ref="W246:Y246"/>
    <mergeCell ref="B250:U251"/>
    <mergeCell ref="W162:Y162"/>
    <mergeCell ref="W231:Y231"/>
    <mergeCell ref="W253:Y253"/>
    <mergeCell ref="S119:Y120"/>
    <mergeCell ref="W207:Y207"/>
    <mergeCell ref="O150:Q150"/>
    <mergeCell ref="S240:Y240"/>
    <mergeCell ref="W243:Y243"/>
    <mergeCell ref="S307:U307"/>
    <mergeCell ref="O148:Q148"/>
    <mergeCell ref="S148:U148"/>
    <mergeCell ref="W148:Y148"/>
    <mergeCell ref="O147:Q147"/>
    <mergeCell ref="S77:U77"/>
    <mergeCell ref="W208:Y208"/>
    <mergeCell ref="S91:U91"/>
    <mergeCell ref="O149:Q149"/>
    <mergeCell ref="S149:U149"/>
    <mergeCell ref="W149:Y149"/>
    <mergeCell ref="B119:Q120"/>
    <mergeCell ref="W133:Y133"/>
    <mergeCell ref="W134:Y134"/>
    <mergeCell ref="W206:Y206"/>
    <mergeCell ref="W225:Y225"/>
    <mergeCell ref="W176:Y176"/>
    <mergeCell ref="W193:Y193"/>
    <mergeCell ref="K152:M152"/>
    <mergeCell ref="W129:Y129"/>
    <mergeCell ref="W130:Y130"/>
    <mergeCell ref="W197:Y197"/>
    <mergeCell ref="W216:Y216"/>
    <mergeCell ref="W217:Y217"/>
    <mergeCell ref="I213:Y213"/>
    <mergeCell ref="K148:M148"/>
    <mergeCell ref="K149:M149"/>
    <mergeCell ref="K150:M150"/>
    <mergeCell ref="K151:M151"/>
    <mergeCell ref="I121:Y121"/>
    <mergeCell ref="K147:M147"/>
    <mergeCell ref="W147:Y147"/>
    <mergeCell ref="I140:Y140"/>
    <mergeCell ref="W128:Y128"/>
    <mergeCell ref="O151:Q151"/>
    <mergeCell ref="A248:Z248"/>
    <mergeCell ref="W255:Y255"/>
    <mergeCell ref="W256:Y256"/>
    <mergeCell ref="W258:Y258"/>
    <mergeCell ref="S94:U94"/>
    <mergeCell ref="A96:Z96"/>
    <mergeCell ref="W105:Y105"/>
    <mergeCell ref="W106:Y106"/>
    <mergeCell ref="W244:Y244"/>
    <mergeCell ref="W245:Y245"/>
    <mergeCell ref="W280:Y280"/>
    <mergeCell ref="B277:U278"/>
    <mergeCell ref="B259:U260"/>
    <mergeCell ref="W261:Y261"/>
    <mergeCell ref="W262:Y262"/>
    <mergeCell ref="W263:Y263"/>
    <mergeCell ref="W264:Y264"/>
    <mergeCell ref="W271:Y271"/>
    <mergeCell ref="W272:Y272"/>
    <mergeCell ref="W284:Y284"/>
    <mergeCell ref="W296:Y296"/>
    <mergeCell ref="W297:Y297"/>
    <mergeCell ref="S299:U299"/>
    <mergeCell ref="W295:Y295"/>
    <mergeCell ref="W298:Y298"/>
    <mergeCell ref="W294:Y294"/>
    <mergeCell ref="W290:Y291"/>
    <mergeCell ref="W285:Y285"/>
    <mergeCell ref="W300:Y300"/>
    <mergeCell ref="S297:U297"/>
    <mergeCell ref="S298:U298"/>
    <mergeCell ref="W299:Y299"/>
    <mergeCell ref="B280:U281"/>
    <mergeCell ref="W286:Y286"/>
    <mergeCell ref="W287:Y287"/>
    <mergeCell ref="W292:Y292"/>
    <mergeCell ref="W293:Y293"/>
    <mergeCell ref="S293:U293"/>
    <mergeCell ref="W135:Y135"/>
    <mergeCell ref="W187:Y187"/>
    <mergeCell ref="W163:Y163"/>
    <mergeCell ref="W164:Y164"/>
    <mergeCell ref="W165:Y165"/>
    <mergeCell ref="W166:Y166"/>
    <mergeCell ref="W180:Y180"/>
    <mergeCell ref="W184:Y184"/>
    <mergeCell ref="W170:Y170"/>
    <mergeCell ref="H221:Y221"/>
    <mergeCell ref="W229:Y229"/>
    <mergeCell ref="W230:Y230"/>
    <mergeCell ref="W274:Y274"/>
    <mergeCell ref="B266:U267"/>
    <mergeCell ref="W266:Y266"/>
    <mergeCell ref="B269:U270"/>
    <mergeCell ref="W273:Y273"/>
    <mergeCell ref="W254:Y254"/>
    <mergeCell ref="W252:Y252"/>
    <mergeCell ref="S301:U301"/>
    <mergeCell ref="S302:U302"/>
    <mergeCell ref="S290:U291"/>
    <mergeCell ref="W301:Y301"/>
    <mergeCell ref="W302:Y302"/>
    <mergeCell ref="S292:U292"/>
    <mergeCell ref="S296:U296"/>
    <mergeCell ref="S294:U294"/>
    <mergeCell ref="S295:U295"/>
    <mergeCell ref="S300:U300"/>
    <mergeCell ref="W131:Y131"/>
    <mergeCell ref="W132:Y132"/>
    <mergeCell ref="W182:Y182"/>
    <mergeCell ref="W183:Y183"/>
    <mergeCell ref="W275:Y275"/>
    <mergeCell ref="W277:Y277"/>
    <mergeCell ref="W265:Y265"/>
    <mergeCell ref="W152:Y152"/>
    <mergeCell ref="D155:Y157"/>
    <mergeCell ref="W181:Y181"/>
  </mergeCells>
  <dataValidations count="14">
    <dataValidation type="list" allowBlank="1" showInputMessage="1" showErrorMessage="1" sqref="T210 W80:Y80 W280:Y280 W312:Y312 X113:Y114 W201:Y201 W125:Y139 W169:Y173 W68:Y70 W216:Y220 W271:Y275 W33:Y33 W197:Y197 W206:Y207 W225:Y226 W229:Y233 W239:Y239 W243:Y246 W258:Y258 W261:Y266 W277:Y277 W283:Y287 W113:W115 W117:Y117 S292:U302 W292:Y302 S307:U308 W307:Y308 S310:U310 W310:Y310 S312:U312 W162:Y166 W176:Y190">
      <formula1>$AO$1:$AO$3</formula1>
    </dataValidation>
    <dataValidation type="list" allowBlank="1" showInputMessage="1" showErrorMessage="1" sqref="S78:Y78">
      <formula1>$AQ$1:$AQ$6</formula1>
    </dataValidation>
    <dataValidation type="list" allowBlank="1" showInputMessage="1" showErrorMessage="1" sqref="S75:Y75">
      <formula1>$AP$1:$AP$6</formula1>
    </dataValidation>
    <dataValidation type="list" allowBlank="1" showInputMessage="1" showErrorMessage="1" sqref="S84:S85 T84:Y84">
      <formula1>$AR$1:$AR$6</formula1>
    </dataValidation>
    <dataValidation type="list" allowBlank="1" showInputMessage="1" showErrorMessage="1" sqref="W193:Y193">
      <formula1>$AU$1:$AU$3</formula1>
    </dataValidation>
    <dataValidation type="list" allowBlank="1" showInputMessage="1" showErrorMessage="1" sqref="T211">
      <formula1>$AV$1:$AV$5</formula1>
    </dataValidation>
    <dataValidation type="list" allowBlank="1" showInputMessage="1" showErrorMessage="1" sqref="T212">
      <formula1>$AW$1:$AW$4</formula1>
    </dataValidation>
    <dataValidation type="list" allowBlank="1" showInputMessage="1" showErrorMessage="1" sqref="S240:Y240">
      <formula1>$AZ$1:$AZ$6</formula1>
    </dataValidation>
    <dataValidation type="list" allowBlank="1" showInputMessage="1" showErrorMessage="1" sqref="S142">
      <formula1>$AT$1:$AT$5</formula1>
    </dataValidation>
    <dataValidation type="list" allowBlank="1" showInputMessage="1" showErrorMessage="1" sqref="T223:Y223">
      <formula1>$AX$1:$AX$5</formula1>
    </dataValidation>
    <dataValidation type="list" allowBlank="1" showInputMessage="1" showErrorMessage="1" sqref="T224:Y224">
      <formula1>$AY$1:$AY$3</formula1>
    </dataValidation>
    <dataValidation type="list" allowBlank="1" showInputMessage="1" showErrorMessage="1" sqref="U235">
      <formula1>$BB$1:$BB$3</formula1>
    </dataValidation>
    <dataValidation type="list" allowBlank="1" showInputMessage="1" showErrorMessage="1" sqref="S315">
      <formula1>$BC$1:$BC$4</formula1>
    </dataValidation>
    <dataValidation type="list" allowBlank="1" showInputMessage="1" showErrorMessage="1" sqref="S119:Y120">
      <formula1>$AS$1:$AS$6</formula1>
    </dataValidation>
  </dataValidations>
  <printOptions/>
  <pageMargins left="0.7" right="0.7" top="0.75" bottom="0.75" header="0.3" footer="0.3"/>
  <pageSetup fitToHeight="0" fitToWidth="1" horizontalDpi="600" verticalDpi="600" orientation="portrait" scale="70"/>
  <rowBreaks count="8" manualBreakCount="8">
    <brk id="60" max="25" man="1"/>
    <brk id="110" max="25" man="1"/>
    <brk id="158" max="25" man="1"/>
    <brk id="222" max="25" man="1"/>
    <brk id="288" max="25" man="1"/>
    <brk id="334" max="25" man="1"/>
    <brk id="384" max="25" man="1"/>
    <brk id="425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2"/>
  <sheetViews>
    <sheetView zoomScaleSheetLayoutView="130" zoomScalePageLayoutView="70" workbookViewId="0" topLeftCell="A198">
      <selection activeCell="D222" sqref="D222"/>
    </sheetView>
  </sheetViews>
  <sheetFormatPr defaultColWidth="7.140625" defaultRowHeight="15"/>
  <cols>
    <col min="1" max="1" width="11.7109375" style="22" customWidth="1"/>
    <col min="2" max="2" width="80.140625" style="23" customWidth="1"/>
    <col min="3" max="3" width="21.140625" style="23" customWidth="1"/>
    <col min="4" max="4" width="18.7109375" style="24" customWidth="1"/>
    <col min="5" max="16384" width="7.140625" style="23" customWidth="1"/>
  </cols>
  <sheetData>
    <row r="1" spans="1:11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>
      <c r="A5" s="32" t="s">
        <v>237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>
      <c r="A6" s="32" t="s">
        <v>14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">
      <c r="A7" s="32" t="s">
        <v>218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">
      <c r="A9" s="32" t="s">
        <v>238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5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5">
      <c r="A11" s="32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5">
      <c r="A12" s="32" t="s">
        <v>239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5">
      <c r="A14" s="32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5">
      <c r="A15" s="32" t="s">
        <v>236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5">
      <c r="A16" s="32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5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5">
      <c r="A19" s="32" t="s">
        <v>18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5">
      <c r="A21" s="32" t="s">
        <v>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5">
      <c r="A22" s="32" t="s">
        <v>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5">
      <c r="A24" s="32" t="s">
        <v>11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>
      <c r="A26" s="32">
        <v>1</v>
      </c>
      <c r="B26" s="32" t="s">
        <v>135</v>
      </c>
      <c r="C26" s="32"/>
      <c r="D26" s="32">
        <f>IF(+Survey!D26=0,"",Survey!D26)</f>
      </c>
      <c r="E26" s="32"/>
      <c r="F26" s="32"/>
      <c r="G26" s="32"/>
      <c r="H26" s="32"/>
      <c r="I26" s="32"/>
      <c r="J26" s="32"/>
      <c r="K26" s="32"/>
    </row>
    <row r="27" spans="1:11" ht="15">
      <c r="A27" s="32" t="s">
        <v>240</v>
      </c>
      <c r="B27" s="32" t="s">
        <v>136</v>
      </c>
      <c r="C27" s="32"/>
      <c r="D27" s="32">
        <f>IF(+Survey!Q27=0,"",Survey!Q27)</f>
      </c>
      <c r="E27" s="32"/>
      <c r="F27" s="32"/>
      <c r="G27" s="32"/>
      <c r="H27" s="32"/>
      <c r="I27" s="32"/>
      <c r="J27" s="32"/>
      <c r="K27" s="32"/>
    </row>
    <row r="28" spans="1:11" ht="15">
      <c r="A28" s="32" t="s">
        <v>240</v>
      </c>
      <c r="B28" s="32" t="s">
        <v>140</v>
      </c>
      <c r="C28" s="32"/>
      <c r="D28" s="32">
        <f>IF(+Survey!Q28=0,"",Survey!Q28)</f>
      </c>
      <c r="E28" s="32"/>
      <c r="F28" s="32"/>
      <c r="G28" s="32"/>
      <c r="H28" s="32"/>
      <c r="I28" s="32"/>
      <c r="J28" s="32"/>
      <c r="K28" s="32"/>
    </row>
    <row r="29" spans="1:11" ht="15">
      <c r="A29" s="32" t="s">
        <v>240</v>
      </c>
      <c r="B29" s="32" t="s">
        <v>137</v>
      </c>
      <c r="C29" s="32"/>
      <c r="D29" s="32">
        <f>IF(+Survey!Q29=0,"",Survey!Q29)</f>
      </c>
      <c r="E29" s="32"/>
      <c r="F29" s="32"/>
      <c r="G29" s="32"/>
      <c r="H29" s="32"/>
      <c r="I29" s="32"/>
      <c r="J29" s="32"/>
      <c r="K29" s="32"/>
    </row>
    <row r="30" spans="1:11" ht="15">
      <c r="A30" s="32" t="s">
        <v>240</v>
      </c>
      <c r="B30" s="32" t="s">
        <v>138</v>
      </c>
      <c r="C30" s="32"/>
      <c r="D30" s="32">
        <f>IF(+Survey!Q30=0,"",Survey!Q30)</f>
      </c>
      <c r="E30" s="32"/>
      <c r="F30" s="32"/>
      <c r="G30" s="32"/>
      <c r="H30" s="32"/>
      <c r="I30" s="32"/>
      <c r="J30" s="32"/>
      <c r="K30" s="32"/>
    </row>
    <row r="31" spans="1:11" ht="15">
      <c r="A31" s="32" t="s">
        <v>240</v>
      </c>
      <c r="B31" s="32" t="s">
        <v>139</v>
      </c>
      <c r="C31" s="32"/>
      <c r="D31" s="32">
        <f>IF(+Survey!D31=0,"",Survey!D31)</f>
      </c>
      <c r="E31" s="32"/>
      <c r="F31" s="32"/>
      <c r="G31" s="32"/>
      <c r="H31" s="32"/>
      <c r="I31" s="32"/>
      <c r="J31" s="32"/>
      <c r="K31" s="32"/>
    </row>
    <row r="32" spans="1:11" ht="15">
      <c r="A32" s="32" t="s">
        <v>240</v>
      </c>
      <c r="B32" s="32" t="s">
        <v>240</v>
      </c>
      <c r="C32" s="32"/>
      <c r="D32" s="32">
        <f>IF(+Survey!D32=0,"",Survey!D32)</f>
      </c>
      <c r="E32" s="32"/>
      <c r="F32" s="32"/>
      <c r="G32" s="32"/>
      <c r="H32" s="32"/>
      <c r="I32" s="32"/>
      <c r="J32" s="32"/>
      <c r="K32" s="32"/>
    </row>
    <row r="33" spans="1:11" ht="15">
      <c r="A33" s="32">
        <v>2</v>
      </c>
      <c r="B33" s="32" t="s">
        <v>1</v>
      </c>
      <c r="C33" s="32"/>
      <c r="D33" s="32" t="str">
        <f>IF(+Survey!W33=0,"",Survey!W33)</f>
        <v>Please Select</v>
      </c>
      <c r="E33" s="32"/>
      <c r="F33" s="32"/>
      <c r="G33" s="32"/>
      <c r="I33" s="32"/>
      <c r="J33" s="32"/>
      <c r="K33" s="32"/>
    </row>
    <row r="34" spans="1:11" ht="15">
      <c r="A34" s="32" t="s">
        <v>240</v>
      </c>
      <c r="B34" s="32" t="s">
        <v>3</v>
      </c>
      <c r="C34" s="32"/>
      <c r="D34" s="32">
        <f>IF(+Survey!I35=0,"",Survey!I35)</f>
      </c>
      <c r="E34" s="32"/>
      <c r="F34" s="32"/>
      <c r="G34" s="32"/>
      <c r="H34" s="32"/>
      <c r="I34" s="32"/>
      <c r="J34" s="32"/>
      <c r="K34" s="32"/>
    </row>
    <row r="35" spans="1:11" ht="15">
      <c r="A35" s="32" t="s">
        <v>240</v>
      </c>
      <c r="B35" s="32" t="s">
        <v>240</v>
      </c>
      <c r="C35" s="32"/>
      <c r="D35" s="32">
        <f>IF(+Survey!D35=0,"",Survey!D35)</f>
      </c>
      <c r="E35" s="32"/>
      <c r="F35" s="32"/>
      <c r="G35" s="32"/>
      <c r="H35" s="32"/>
      <c r="I35" s="32"/>
      <c r="J35" s="32"/>
      <c r="K35" s="32"/>
    </row>
    <row r="36" spans="1:11" ht="15">
      <c r="A36" s="32" t="s">
        <v>240</v>
      </c>
      <c r="B36" s="32" t="s">
        <v>240</v>
      </c>
      <c r="C36" s="32"/>
      <c r="D36" s="32">
        <f>IF(+Survey!D36=0,"",Survey!D36)</f>
      </c>
      <c r="E36" s="32"/>
      <c r="F36" s="32"/>
      <c r="G36" s="32"/>
      <c r="H36" s="32"/>
      <c r="I36" s="32"/>
      <c r="J36" s="32"/>
      <c r="K36" s="32"/>
    </row>
    <row r="37" spans="1:11" ht="15">
      <c r="A37" s="32">
        <v>3</v>
      </c>
      <c r="B37" s="32" t="s">
        <v>19</v>
      </c>
      <c r="C37" s="32"/>
      <c r="D37" s="32">
        <f>IF(+Survey!D37=0,"",Survey!D37)</f>
      </c>
      <c r="E37" s="32"/>
      <c r="F37" s="32"/>
      <c r="G37" s="32"/>
      <c r="H37" s="32"/>
      <c r="I37" s="32"/>
      <c r="J37" s="32"/>
      <c r="K37" s="32"/>
    </row>
    <row r="38" spans="1:11" ht="15">
      <c r="A38" s="32" t="s">
        <v>240</v>
      </c>
      <c r="B38" s="32" t="s">
        <v>20</v>
      </c>
      <c r="C38" s="32"/>
      <c r="D38" s="32">
        <f>IF(+Survey!W38=0,"",Survey!W38)</f>
      </c>
      <c r="E38" s="32"/>
      <c r="F38" s="32"/>
      <c r="G38" s="32"/>
      <c r="I38" s="32"/>
      <c r="J38" s="32"/>
      <c r="K38" s="32"/>
    </row>
    <row r="39" spans="1:11" ht="15">
      <c r="A39" s="32" t="s">
        <v>240</v>
      </c>
      <c r="B39" s="32" t="s">
        <v>21</v>
      </c>
      <c r="C39" s="32"/>
      <c r="D39" s="32">
        <f>IF(+Survey!W39=0,"",Survey!W39)</f>
      </c>
      <c r="E39" s="32"/>
      <c r="F39" s="32"/>
      <c r="G39" s="32"/>
      <c r="I39" s="32"/>
      <c r="J39" s="32"/>
      <c r="K39" s="32"/>
    </row>
    <row r="40" spans="1:11" ht="15">
      <c r="A40" s="32" t="s">
        <v>240</v>
      </c>
      <c r="B40" s="32" t="s">
        <v>22</v>
      </c>
      <c r="C40" s="32"/>
      <c r="D40" s="32">
        <f>IF(+Survey!W40=0,"",Survey!W40)</f>
      </c>
      <c r="E40" s="32"/>
      <c r="F40" s="32"/>
      <c r="G40" s="32"/>
      <c r="I40" s="32"/>
      <c r="J40" s="32"/>
      <c r="K40" s="32"/>
    </row>
    <row r="41" spans="1:11" ht="15">
      <c r="A41" s="32" t="s">
        <v>240</v>
      </c>
      <c r="B41" s="32" t="s">
        <v>5</v>
      </c>
      <c r="D41" s="32">
        <f>IF(+Survey!I41=0,"",Survey!I41)</f>
      </c>
      <c r="E41" s="32"/>
      <c r="F41" s="32"/>
      <c r="G41" s="32"/>
      <c r="H41" s="32"/>
      <c r="I41" s="32"/>
      <c r="J41" s="32"/>
      <c r="K41" s="32"/>
    </row>
    <row r="42" spans="1:11" ht="15">
      <c r="A42" s="32" t="s">
        <v>240</v>
      </c>
      <c r="B42" s="32" t="s">
        <v>240</v>
      </c>
      <c r="C42" s="32"/>
      <c r="D42" s="32">
        <f>IF(+Survey!D42=0,"",Survey!D42)</f>
      </c>
      <c r="E42" s="32"/>
      <c r="F42" s="32"/>
      <c r="G42" s="32"/>
      <c r="H42" s="32"/>
      <c r="I42" s="32"/>
      <c r="J42" s="32"/>
      <c r="K42" s="32"/>
    </row>
    <row r="43" spans="1:11" ht="15">
      <c r="A43" s="32" t="s">
        <v>31</v>
      </c>
      <c r="B43" s="32" t="s">
        <v>240</v>
      </c>
      <c r="C43" s="32"/>
      <c r="D43" s="32">
        <f>IF(+Survey!D43=0,"",Survey!D43)</f>
      </c>
      <c r="E43" s="32"/>
      <c r="F43" s="32"/>
      <c r="G43" s="32"/>
      <c r="H43" s="32"/>
      <c r="I43" s="32"/>
      <c r="J43" s="32"/>
      <c r="K43" s="32"/>
    </row>
    <row r="44" spans="1:11" ht="15">
      <c r="A44" s="32" t="s">
        <v>240</v>
      </c>
      <c r="B44" s="32" t="s">
        <v>240</v>
      </c>
      <c r="C44" s="32"/>
      <c r="D44" s="32">
        <f>IF(+Survey!D44=0,"",Survey!D44)</f>
      </c>
      <c r="E44" s="32"/>
      <c r="F44" s="32"/>
      <c r="G44" s="32"/>
      <c r="H44" s="32"/>
      <c r="I44" s="32"/>
      <c r="J44" s="32"/>
      <c r="K44" s="32"/>
    </row>
    <row r="45" spans="1:11" ht="15">
      <c r="A45" s="32">
        <v>4</v>
      </c>
      <c r="B45" s="32" t="s">
        <v>23</v>
      </c>
      <c r="C45" s="32"/>
      <c r="D45" s="32">
        <f>IF(+Survey!D45=0,"",Survey!D45)</f>
      </c>
      <c r="E45" s="32"/>
      <c r="F45" s="32"/>
      <c r="G45" s="32"/>
      <c r="H45" s="32"/>
      <c r="I45" s="32"/>
      <c r="J45" s="32"/>
      <c r="K45" s="32"/>
    </row>
    <row r="46" spans="1:11" ht="15">
      <c r="A46" s="32" t="s">
        <v>240</v>
      </c>
      <c r="B46" s="32" t="s">
        <v>141</v>
      </c>
      <c r="C46" s="32"/>
      <c r="D46" s="96">
        <f>IF(+Survey!W46=0,"",Survey!W46)</f>
      </c>
      <c r="E46" s="32"/>
      <c r="F46" s="32"/>
      <c r="G46" s="32"/>
      <c r="I46" s="32"/>
      <c r="J46" s="32"/>
      <c r="K46" s="32"/>
    </row>
    <row r="47" spans="1:11" ht="15">
      <c r="A47" s="32" t="s">
        <v>240</v>
      </c>
      <c r="B47" s="32" t="s">
        <v>24</v>
      </c>
      <c r="C47" s="32"/>
      <c r="D47" s="96">
        <f>IF(+Survey!W47=0,"",Survey!W47)</f>
      </c>
      <c r="E47" s="32"/>
      <c r="F47" s="32"/>
      <c r="G47" s="32"/>
      <c r="I47" s="32"/>
      <c r="J47" s="32"/>
      <c r="K47" s="32"/>
    </row>
    <row r="48" spans="1:11" ht="15">
      <c r="A48" s="32" t="s">
        <v>240</v>
      </c>
      <c r="B48" s="32" t="s">
        <v>25</v>
      </c>
      <c r="C48" s="32"/>
      <c r="D48" s="96">
        <f>IF(+Survey!W48=0,"",Survey!W48)</f>
      </c>
      <c r="E48" s="32"/>
      <c r="F48" s="32"/>
      <c r="G48" s="32"/>
      <c r="I48" s="32"/>
      <c r="J48" s="32"/>
      <c r="K48" s="32"/>
    </row>
    <row r="49" spans="1:11" ht="15">
      <c r="A49" s="32" t="s">
        <v>240</v>
      </c>
      <c r="B49" s="32" t="s">
        <v>26</v>
      </c>
      <c r="C49" s="32"/>
      <c r="D49" s="96">
        <f>IF(+Survey!W49=0,"",Survey!W49)</f>
      </c>
      <c r="E49" s="32"/>
      <c r="F49" s="32"/>
      <c r="G49" s="32"/>
      <c r="I49" s="32"/>
      <c r="J49" s="32"/>
      <c r="K49" s="32"/>
    </row>
    <row r="50" spans="1:11" ht="15">
      <c r="A50" s="32" t="s">
        <v>240</v>
      </c>
      <c r="B50" s="32" t="s">
        <v>27</v>
      </c>
      <c r="C50" s="32"/>
      <c r="D50" s="96">
        <f>IF(+Survey!W50=0,"",Survey!W50)</f>
      </c>
      <c r="E50" s="32"/>
      <c r="F50" s="32"/>
      <c r="G50" s="32"/>
      <c r="I50" s="32"/>
      <c r="J50" s="32"/>
      <c r="K50" s="32"/>
    </row>
    <row r="51" spans="1:11" ht="15">
      <c r="A51" s="32" t="s">
        <v>240</v>
      </c>
      <c r="B51" s="32" t="s">
        <v>28</v>
      </c>
      <c r="C51" s="32"/>
      <c r="D51" s="96">
        <f>IF(+Survey!W51=0,"",Survey!W51)</f>
      </c>
      <c r="E51" s="32"/>
      <c r="F51" s="32"/>
      <c r="G51" s="32"/>
      <c r="I51" s="32"/>
      <c r="J51" s="32"/>
      <c r="K51" s="32"/>
    </row>
    <row r="52" spans="1:11" ht="15">
      <c r="A52" s="32" t="s">
        <v>240</v>
      </c>
      <c r="B52" s="32" t="s">
        <v>29</v>
      </c>
      <c r="C52" s="32"/>
      <c r="D52" s="96">
        <f>IF(+Survey!W52=0,"",Survey!W52)</f>
      </c>
      <c r="E52" s="32"/>
      <c r="F52" s="32"/>
      <c r="G52" s="32"/>
      <c r="I52" s="32"/>
      <c r="J52" s="32"/>
      <c r="K52" s="32"/>
    </row>
    <row r="53" spans="1:11" ht="15">
      <c r="A53" s="32" t="s">
        <v>240</v>
      </c>
      <c r="B53" s="32" t="s">
        <v>30</v>
      </c>
      <c r="C53" s="32"/>
      <c r="D53" s="96">
        <f>IF(+Survey!W53=0,"",Survey!W53)</f>
      </c>
      <c r="E53" s="32"/>
      <c r="F53" s="32"/>
      <c r="G53" s="32"/>
      <c r="I53" s="32"/>
      <c r="J53" s="32"/>
      <c r="K53" s="32"/>
    </row>
    <row r="54" spans="1:11" ht="15">
      <c r="A54" s="32" t="s">
        <v>240</v>
      </c>
      <c r="B54" s="32" t="s">
        <v>6</v>
      </c>
      <c r="C54" s="32"/>
      <c r="D54" s="96">
        <f>IF(+Survey!W54=0,"",Survey!W54)</f>
      </c>
      <c r="E54" s="32"/>
      <c r="F54" s="32"/>
      <c r="G54" s="32"/>
      <c r="I54" s="32"/>
      <c r="J54" s="32"/>
      <c r="K54" s="32"/>
    </row>
    <row r="55" spans="1:11" ht="15">
      <c r="A55" s="32" t="s">
        <v>240</v>
      </c>
      <c r="B55" s="32" t="s">
        <v>240</v>
      </c>
      <c r="C55" s="32"/>
      <c r="D55" s="32">
        <f>IF(+Survey!D55=0,"",Survey!D55)</f>
      </c>
      <c r="E55" s="32"/>
      <c r="F55" s="32"/>
      <c r="G55" s="32"/>
      <c r="H55" s="32"/>
      <c r="I55" s="32"/>
      <c r="J55" s="32"/>
      <c r="K55" s="32"/>
    </row>
    <row r="56" spans="1:11" ht="15">
      <c r="A56" s="32">
        <v>5</v>
      </c>
      <c r="B56" s="32" t="s">
        <v>143</v>
      </c>
      <c r="C56" s="32"/>
      <c r="D56" s="32">
        <f>IF(+Survey!W56=0,"",Survey!W56)</f>
      </c>
      <c r="E56" s="32"/>
      <c r="F56" s="32"/>
      <c r="G56" s="32"/>
      <c r="I56" s="32"/>
      <c r="J56" s="32"/>
      <c r="K56" s="32"/>
    </row>
    <row r="57" spans="1:11" ht="15">
      <c r="A57" s="32" t="s">
        <v>240</v>
      </c>
      <c r="B57" s="32" t="s">
        <v>32</v>
      </c>
      <c r="C57" s="32"/>
      <c r="D57" s="32">
        <f>IF(+Survey!D57=0,"",Survey!D57)</f>
      </c>
      <c r="E57" s="32"/>
      <c r="F57" s="32"/>
      <c r="G57" s="32"/>
      <c r="H57" s="32"/>
      <c r="I57" s="32"/>
      <c r="J57" s="32"/>
      <c r="K57" s="32"/>
    </row>
    <row r="58" spans="1:11" ht="15">
      <c r="A58" s="32" t="s">
        <v>240</v>
      </c>
      <c r="B58" s="32" t="s">
        <v>240</v>
      </c>
      <c r="C58" s="32"/>
      <c r="D58" s="32">
        <f>IF(+Survey!D58=0,"",Survey!D58)</f>
      </c>
      <c r="E58" s="32"/>
      <c r="F58" s="32"/>
      <c r="G58" s="32"/>
      <c r="H58" s="32"/>
      <c r="I58" s="32"/>
      <c r="J58" s="32"/>
      <c r="K58" s="32"/>
    </row>
    <row r="59" spans="1:11" ht="15">
      <c r="A59" s="32">
        <v>6</v>
      </c>
      <c r="B59" s="32" t="s">
        <v>142</v>
      </c>
      <c r="C59" s="32"/>
      <c r="D59" s="32">
        <f>IF(+Survey!W59=0,"",Survey!W59)</f>
      </c>
      <c r="E59" s="32"/>
      <c r="F59" s="32"/>
      <c r="G59" s="32"/>
      <c r="I59" s="32"/>
      <c r="J59" s="32"/>
      <c r="K59" s="32"/>
    </row>
    <row r="60" spans="1:11" ht="15">
      <c r="A60" s="32" t="s">
        <v>240</v>
      </c>
      <c r="B60" s="32" t="s">
        <v>240</v>
      </c>
      <c r="C60" s="32"/>
      <c r="D60" s="32">
        <f>IF(+Survey!D60=0,"",Survey!D60)</f>
      </c>
      <c r="E60" s="32"/>
      <c r="F60" s="32"/>
      <c r="G60" s="32"/>
      <c r="H60" s="32"/>
      <c r="I60" s="32"/>
      <c r="J60" s="32"/>
      <c r="K60" s="32"/>
    </row>
    <row r="61" spans="1:11" ht="15">
      <c r="A61" s="32">
        <v>7</v>
      </c>
      <c r="B61" s="32" t="s">
        <v>144</v>
      </c>
      <c r="C61" s="32"/>
      <c r="D61" s="32">
        <f>IF(+Survey!D61=0,"",Survey!D61)</f>
      </c>
      <c r="E61" s="32"/>
      <c r="F61" s="32"/>
      <c r="G61" s="32"/>
      <c r="H61" s="32"/>
      <c r="I61" s="32"/>
      <c r="J61" s="32"/>
      <c r="K61" s="32"/>
    </row>
    <row r="62" spans="1:11" ht="15">
      <c r="A62" s="32" t="s">
        <v>240</v>
      </c>
      <c r="B62" s="32" t="s">
        <v>240</v>
      </c>
      <c r="C62" s="32" t="s">
        <v>145</v>
      </c>
      <c r="D62" s="32">
        <f>IF(+Survey!D62=0,"",Survey!D62)</f>
      </c>
      <c r="F62" s="32"/>
      <c r="H62" s="32"/>
      <c r="I62" s="32"/>
      <c r="J62" s="32"/>
      <c r="K62" s="32"/>
    </row>
    <row r="63" spans="1:11" ht="15">
      <c r="A63" s="32"/>
      <c r="B63" s="32"/>
      <c r="C63" s="32" t="s">
        <v>146</v>
      </c>
      <c r="D63" s="32">
        <f>IF(+Survey!L62=0,"",Survey!L62)</f>
      </c>
      <c r="E63" s="32"/>
      <c r="F63" s="32"/>
      <c r="G63" s="32"/>
      <c r="H63" s="32"/>
      <c r="I63" s="32"/>
      <c r="J63" s="32"/>
      <c r="K63" s="32"/>
    </row>
    <row r="64" spans="1:11" ht="15">
      <c r="A64" s="32"/>
      <c r="B64" s="32"/>
      <c r="C64" s="32" t="s">
        <v>147</v>
      </c>
      <c r="D64" s="32">
        <f>IF(+Survey!T62=0,"",Survey!T62)</f>
      </c>
      <c r="E64" s="32"/>
      <c r="F64" s="32"/>
      <c r="G64" s="32"/>
      <c r="H64" s="32"/>
      <c r="I64" s="32"/>
      <c r="J64" s="32"/>
      <c r="K64" s="32"/>
    </row>
    <row r="65" spans="1:11" ht="15">
      <c r="A65" s="32" t="s">
        <v>240</v>
      </c>
      <c r="B65" s="32" t="s">
        <v>240</v>
      </c>
      <c r="C65" s="32" t="s">
        <v>148</v>
      </c>
      <c r="D65" s="32">
        <f>IF(+Survey!D63=0,"",Survey!D63)</f>
      </c>
      <c r="F65" s="32"/>
      <c r="H65" s="32"/>
      <c r="I65" s="32"/>
      <c r="J65" s="32"/>
      <c r="K65" s="32"/>
    </row>
    <row r="66" spans="1:11" ht="15">
      <c r="A66" s="32"/>
      <c r="B66" s="32"/>
      <c r="C66" s="32" t="s">
        <v>149</v>
      </c>
      <c r="D66" s="32">
        <f>IF(+Survey!L63=0,"",Survey!L63)</f>
      </c>
      <c r="E66" s="32"/>
      <c r="F66" s="32"/>
      <c r="G66" s="32"/>
      <c r="H66" s="32"/>
      <c r="I66" s="32"/>
      <c r="J66" s="32"/>
      <c r="K66" s="32"/>
    </row>
    <row r="67" spans="1:11" ht="15">
      <c r="A67" s="32"/>
      <c r="B67" s="32"/>
      <c r="C67" s="32" t="s">
        <v>150</v>
      </c>
      <c r="D67" s="32">
        <f>IF(+Survey!T63=0,"",Survey!T63)</f>
      </c>
      <c r="E67" s="32"/>
      <c r="F67" s="32"/>
      <c r="G67" s="32"/>
      <c r="H67" s="32"/>
      <c r="I67" s="32"/>
      <c r="J67" s="32"/>
      <c r="K67" s="32"/>
    </row>
    <row r="68" spans="1:11" ht="15">
      <c r="A68" s="32" t="s">
        <v>240</v>
      </c>
      <c r="B68" s="32" t="s">
        <v>240</v>
      </c>
      <c r="C68" s="32" t="s">
        <v>151</v>
      </c>
      <c r="D68" s="32">
        <f>IF(+Survey!D64=0,"",Survey!D64)</f>
      </c>
      <c r="F68" s="32"/>
      <c r="H68" s="32"/>
      <c r="I68" s="32"/>
      <c r="J68" s="32"/>
      <c r="K68" s="32"/>
    </row>
    <row r="69" spans="1:11" ht="15">
      <c r="A69" s="32"/>
      <c r="B69" s="32"/>
      <c r="C69" s="32" t="s">
        <v>152</v>
      </c>
      <c r="D69" s="32">
        <f>IF(+Survey!L64=0,"",Survey!L64)</f>
      </c>
      <c r="E69" s="32"/>
      <c r="F69" s="32"/>
      <c r="G69" s="32"/>
      <c r="H69" s="32"/>
      <c r="I69" s="32"/>
      <c r="J69" s="32"/>
      <c r="K69" s="32"/>
    </row>
    <row r="70" spans="1:11" ht="15">
      <c r="A70" s="32"/>
      <c r="B70" s="32"/>
      <c r="C70" s="32" t="s">
        <v>153</v>
      </c>
      <c r="D70" s="32">
        <f>IF(+Survey!T64=0,"",Survey!T64)</f>
      </c>
      <c r="E70" s="32"/>
      <c r="F70" s="32"/>
      <c r="G70" s="32"/>
      <c r="H70" s="32"/>
      <c r="I70" s="32"/>
      <c r="J70" s="32"/>
      <c r="K70" s="32"/>
    </row>
    <row r="71" spans="1:11" ht="15">
      <c r="A71" s="32" t="s">
        <v>240</v>
      </c>
      <c r="B71" s="32" t="s">
        <v>240</v>
      </c>
      <c r="C71" s="32" t="s">
        <v>154</v>
      </c>
      <c r="D71" s="32">
        <f>IF(+Survey!D65=0,"",Survey!D65)</f>
      </c>
      <c r="F71" s="32"/>
      <c r="H71" s="32"/>
      <c r="I71" s="32"/>
      <c r="J71" s="32"/>
      <c r="K71" s="32"/>
    </row>
    <row r="72" spans="1:11" ht="15">
      <c r="A72" s="32"/>
      <c r="B72" s="32"/>
      <c r="C72" s="32" t="s">
        <v>155</v>
      </c>
      <c r="D72" s="32">
        <f>IF(+Survey!L65=0,"",Survey!L65)</f>
      </c>
      <c r="E72" s="32"/>
      <c r="F72" s="32"/>
      <c r="G72" s="32"/>
      <c r="H72" s="32"/>
      <c r="I72" s="32"/>
      <c r="J72" s="32"/>
      <c r="K72" s="32"/>
    </row>
    <row r="73" spans="1:11" ht="15">
      <c r="A73" s="32"/>
      <c r="B73" s="32"/>
      <c r="C73" s="32" t="s">
        <v>156</v>
      </c>
      <c r="D73" s="32">
        <f>IF(+Survey!T65=0,"",Survey!T65)</f>
      </c>
      <c r="E73" s="32"/>
      <c r="F73" s="32"/>
      <c r="G73" s="32"/>
      <c r="H73" s="32"/>
      <c r="I73" s="32"/>
      <c r="J73" s="32"/>
      <c r="K73" s="32"/>
    </row>
    <row r="74" spans="1:11" ht="15">
      <c r="A74" s="32" t="s">
        <v>240</v>
      </c>
      <c r="B74" s="32" t="s">
        <v>240</v>
      </c>
      <c r="C74" s="32" t="s">
        <v>157</v>
      </c>
      <c r="D74" s="32">
        <f>IF(+Survey!D66=0,"",Survey!D66)</f>
      </c>
      <c r="F74" s="32"/>
      <c r="H74" s="32"/>
      <c r="I74" s="32"/>
      <c r="J74" s="32"/>
      <c r="K74" s="32"/>
    </row>
    <row r="75" spans="1:11" ht="15">
      <c r="A75" s="32"/>
      <c r="B75" s="32"/>
      <c r="C75" s="32" t="s">
        <v>158</v>
      </c>
      <c r="D75" s="32">
        <f>IF(+Survey!L66=0,"",Survey!L66)</f>
      </c>
      <c r="E75" s="32"/>
      <c r="F75" s="32"/>
      <c r="G75" s="32"/>
      <c r="H75" s="32"/>
      <c r="I75" s="32"/>
      <c r="J75" s="32"/>
      <c r="K75" s="32"/>
    </row>
    <row r="76" spans="1:11" ht="15">
      <c r="A76" s="32"/>
      <c r="B76" s="32"/>
      <c r="C76" s="32" t="s">
        <v>159</v>
      </c>
      <c r="D76" s="32">
        <f>IF(+Survey!T66=0,"",Survey!T66)</f>
      </c>
      <c r="E76" s="32"/>
      <c r="F76" s="32"/>
      <c r="G76" s="32"/>
      <c r="H76" s="32"/>
      <c r="I76" s="32"/>
      <c r="J76" s="32"/>
      <c r="K76" s="32"/>
    </row>
    <row r="77" spans="1:11" ht="15">
      <c r="A77" s="32" t="s">
        <v>240</v>
      </c>
      <c r="B77" s="32" t="s">
        <v>240</v>
      </c>
      <c r="C77" s="32" t="s">
        <v>240</v>
      </c>
      <c r="D77" s="32">
        <f>IF(+Survey!D67=0,"",Survey!D67)</f>
      </c>
      <c r="E77" s="32"/>
      <c r="F77" s="32"/>
      <c r="G77" s="32"/>
      <c r="H77" s="32"/>
      <c r="I77" s="32"/>
      <c r="J77" s="32"/>
      <c r="K77" s="32"/>
    </row>
    <row r="78" spans="1:11" ht="15">
      <c r="A78" s="32">
        <v>8</v>
      </c>
      <c r="B78" s="32" t="s">
        <v>160</v>
      </c>
      <c r="C78" s="32"/>
      <c r="D78" s="32" t="str">
        <f>IF(+Survey!W68=0,"",Survey!W68)</f>
        <v>Please Select</v>
      </c>
      <c r="E78" s="32"/>
      <c r="F78" s="32"/>
      <c r="G78" s="32"/>
      <c r="I78" s="32"/>
      <c r="J78" s="32"/>
      <c r="K78" s="32"/>
    </row>
    <row r="79" spans="1:11" ht="15">
      <c r="A79" s="32" t="s">
        <v>240</v>
      </c>
      <c r="B79" s="32" t="s">
        <v>222</v>
      </c>
      <c r="C79" s="32"/>
      <c r="D79" s="32" t="str">
        <f>IF(+Survey!W69=0,"",Survey!W69)</f>
        <v>Please Select</v>
      </c>
      <c r="E79" s="32"/>
      <c r="F79" s="32"/>
      <c r="G79" s="32"/>
      <c r="I79" s="32"/>
      <c r="J79" s="32"/>
      <c r="K79" s="32"/>
    </row>
    <row r="80" spans="1:11" ht="15">
      <c r="A80" s="32" t="s">
        <v>240</v>
      </c>
      <c r="B80" s="32" t="s">
        <v>134</v>
      </c>
      <c r="C80" s="32"/>
      <c r="D80" s="32" t="str">
        <f>IF(+Survey!W70=0,"",Survey!W70)</f>
        <v>Please Select</v>
      </c>
      <c r="E80" s="32"/>
      <c r="F80" s="32"/>
      <c r="G80" s="32"/>
      <c r="I80" s="32"/>
      <c r="J80" s="32"/>
      <c r="K80" s="32"/>
    </row>
    <row r="81" spans="1:11" ht="15">
      <c r="A81" s="32" t="s">
        <v>240</v>
      </c>
      <c r="B81" s="32" t="s">
        <v>161</v>
      </c>
      <c r="C81" s="32"/>
      <c r="D81" s="32">
        <f>IF(+Survey!W71=0,"",Survey!W71)</f>
      </c>
      <c r="E81" s="32"/>
      <c r="F81" s="32"/>
      <c r="G81" s="32"/>
      <c r="I81" s="32"/>
      <c r="J81" s="32"/>
      <c r="K81" s="32"/>
    </row>
    <row r="82" spans="1:11" ht="15">
      <c r="A82" s="32" t="s">
        <v>240</v>
      </c>
      <c r="B82" s="32" t="s">
        <v>240</v>
      </c>
      <c r="C82" s="32"/>
      <c r="D82" s="32">
        <f>IF(+Survey!D72=0,"",Survey!D72)</f>
      </c>
      <c r="E82" s="32"/>
      <c r="F82" s="32"/>
      <c r="G82" s="32"/>
      <c r="H82" s="32"/>
      <c r="I82" s="32"/>
      <c r="J82" s="32"/>
      <c r="K82" s="32"/>
    </row>
    <row r="83" spans="1:11" ht="15">
      <c r="A83" s="32" t="s">
        <v>33</v>
      </c>
      <c r="B83" s="32" t="s">
        <v>240</v>
      </c>
      <c r="C83" s="32"/>
      <c r="D83" s="32">
        <f>IF(+Survey!D73=0,"",Survey!D73)</f>
      </c>
      <c r="E83" s="32"/>
      <c r="F83" s="32"/>
      <c r="G83" s="32"/>
      <c r="H83" s="32"/>
      <c r="I83" s="32"/>
      <c r="J83" s="32"/>
      <c r="K83" s="32"/>
    </row>
    <row r="84" spans="1:11" ht="15">
      <c r="A84" s="32" t="s">
        <v>240</v>
      </c>
      <c r="B84" s="32" t="s">
        <v>240</v>
      </c>
      <c r="C84" s="32"/>
      <c r="D84" s="32">
        <f>IF(+Survey!D74=0,"",Survey!D74)</f>
      </c>
      <c r="E84" s="32"/>
      <c r="F84" s="32"/>
      <c r="G84" s="32"/>
      <c r="H84" s="32"/>
      <c r="I84" s="32"/>
      <c r="J84" s="32"/>
      <c r="K84" s="32"/>
    </row>
    <row r="85" spans="1:11" ht="15">
      <c r="A85" s="32">
        <v>9</v>
      </c>
      <c r="B85" s="32" t="s">
        <v>34</v>
      </c>
      <c r="C85" s="32"/>
      <c r="D85" s="32" t="str">
        <f>IF(+Survey!S75=0,"",Survey!S75)</f>
        <v>Please Select</v>
      </c>
      <c r="E85" s="32"/>
      <c r="F85" s="32"/>
      <c r="H85" s="32"/>
      <c r="I85" s="32"/>
      <c r="J85" s="32"/>
      <c r="K85" s="32"/>
    </row>
    <row r="86" spans="1:11" ht="15">
      <c r="A86" s="32" t="s">
        <v>240</v>
      </c>
      <c r="B86" s="32" t="s">
        <v>240</v>
      </c>
      <c r="C86" s="32"/>
      <c r="D86" s="32">
        <f>IF(+Survey!S76=0,"",Survey!S76)</f>
      </c>
      <c r="E86" s="32"/>
      <c r="F86" s="32"/>
      <c r="H86" s="32"/>
      <c r="I86" s="32"/>
      <c r="J86" s="32"/>
      <c r="K86" s="32"/>
    </row>
    <row r="87" spans="1:11" ht="15">
      <c r="A87" s="32" t="s">
        <v>240</v>
      </c>
      <c r="B87" s="32" t="s">
        <v>240</v>
      </c>
      <c r="C87" s="32"/>
      <c r="D87" s="32">
        <f>IF(+Survey!S77=0,"",Survey!S77)</f>
      </c>
      <c r="E87" s="32"/>
      <c r="F87" s="32"/>
      <c r="H87" s="32"/>
      <c r="I87" s="32"/>
      <c r="J87" s="32"/>
      <c r="K87" s="32"/>
    </row>
    <row r="88" spans="1:11" ht="15">
      <c r="A88" s="32">
        <v>10</v>
      </c>
      <c r="B88" s="32" t="s">
        <v>40</v>
      </c>
      <c r="C88" s="32"/>
      <c r="D88" s="32" t="str">
        <f>IF(+Survey!S78=0,"",Survey!S78)</f>
        <v>Please Select</v>
      </c>
      <c r="E88" s="32"/>
      <c r="F88" s="32"/>
      <c r="H88" s="32"/>
      <c r="I88" s="32"/>
      <c r="J88" s="32"/>
      <c r="K88" s="32"/>
    </row>
    <row r="89" spans="1:11" ht="15">
      <c r="A89" s="32" t="s">
        <v>240</v>
      </c>
      <c r="B89" s="32" t="s">
        <v>240</v>
      </c>
      <c r="C89" s="32"/>
      <c r="D89" s="32">
        <f>IF(+Survey!D79=0,"",Survey!D79)</f>
      </c>
      <c r="E89" s="32"/>
      <c r="F89" s="32"/>
      <c r="G89" s="32"/>
      <c r="H89" s="32"/>
      <c r="I89" s="32"/>
      <c r="J89" s="32"/>
      <c r="K89" s="32"/>
    </row>
    <row r="90" spans="1:11" ht="15">
      <c r="A90" s="32">
        <v>11</v>
      </c>
      <c r="B90" s="32" t="s">
        <v>45</v>
      </c>
      <c r="C90" s="32"/>
      <c r="D90" s="32" t="str">
        <f>IF(+Survey!W80=0,"",Survey!W80)</f>
        <v>Please Select</v>
      </c>
      <c r="E90" s="32"/>
      <c r="F90" s="32"/>
      <c r="G90" s="32"/>
      <c r="I90" s="32"/>
      <c r="J90" s="32"/>
      <c r="K90" s="32"/>
    </row>
    <row r="91" spans="1:11" ht="15">
      <c r="A91" s="32" t="s">
        <v>240</v>
      </c>
      <c r="B91" s="32" t="s">
        <v>162</v>
      </c>
      <c r="C91" s="32"/>
      <c r="D91" s="32">
        <f>IF(+Survey!I81=0,"",Survey!I81)</f>
      </c>
      <c r="E91" s="32"/>
      <c r="F91" s="32"/>
      <c r="G91" s="32"/>
      <c r="H91" s="32"/>
      <c r="I91" s="32"/>
      <c r="J91" s="32"/>
      <c r="K91" s="32"/>
    </row>
    <row r="92" spans="1:11" ht="15">
      <c r="A92" s="32" t="s">
        <v>240</v>
      </c>
      <c r="B92" s="32" t="s">
        <v>240</v>
      </c>
      <c r="C92" s="32"/>
      <c r="D92" s="32">
        <f>IF(+Survey!D82=0,"",Survey!D82)</f>
      </c>
      <c r="E92" s="32"/>
      <c r="F92" s="32"/>
      <c r="G92" s="32"/>
      <c r="H92" s="32"/>
      <c r="I92" s="32"/>
      <c r="J92" s="32"/>
      <c r="K92" s="32"/>
    </row>
    <row r="93" spans="1:11" ht="15">
      <c r="A93" s="32">
        <v>12</v>
      </c>
      <c r="B93" s="32" t="s">
        <v>163</v>
      </c>
      <c r="C93" s="32"/>
      <c r="D93" s="32">
        <f>IF(+Survey!D83=0,"",Survey!D83)</f>
      </c>
      <c r="E93" s="32"/>
      <c r="F93" s="32"/>
      <c r="G93" s="32"/>
      <c r="H93" s="32"/>
      <c r="I93" s="32"/>
      <c r="J93" s="32"/>
      <c r="K93" s="32"/>
    </row>
    <row r="94" spans="1:11" ht="15">
      <c r="A94" s="32" t="s">
        <v>240</v>
      </c>
      <c r="B94" s="32" t="s">
        <v>164</v>
      </c>
      <c r="C94" s="32"/>
      <c r="D94" s="32" t="str">
        <f>IF(+Survey!S84=0,"",Survey!S84)</f>
        <v>Please Select</v>
      </c>
      <c r="E94" s="32"/>
      <c r="F94" s="32"/>
      <c r="H94" s="32"/>
      <c r="I94" s="32"/>
      <c r="J94" s="32"/>
      <c r="K94" s="32"/>
    </row>
    <row r="95" spans="1:11" ht="15">
      <c r="A95" s="32" t="s">
        <v>240</v>
      </c>
      <c r="B95" s="32" t="s">
        <v>165</v>
      </c>
      <c r="C95" s="32"/>
      <c r="D95" s="32" t="str">
        <f>IF(+Survey!S85=0,"",Survey!S85)</f>
        <v>Please Select</v>
      </c>
      <c r="E95" s="32"/>
      <c r="F95" s="32"/>
      <c r="H95" s="32"/>
      <c r="I95" s="32"/>
      <c r="J95" s="32"/>
      <c r="K95" s="32"/>
    </row>
    <row r="96" spans="1:11" ht="15">
      <c r="A96" s="32" t="s">
        <v>240</v>
      </c>
      <c r="B96" s="32" t="s">
        <v>240</v>
      </c>
      <c r="C96" s="32"/>
      <c r="D96" s="32">
        <f>IF(+Survey!D86=0,"",Survey!D86)</f>
      </c>
      <c r="E96" s="32"/>
      <c r="F96" s="32"/>
      <c r="G96" s="32"/>
      <c r="H96" s="32"/>
      <c r="I96" s="32"/>
      <c r="J96" s="32"/>
      <c r="K96" s="32"/>
    </row>
    <row r="97" spans="1:11" ht="15">
      <c r="A97" s="32" t="s">
        <v>240</v>
      </c>
      <c r="B97" s="32" t="s">
        <v>240</v>
      </c>
      <c r="C97" s="32"/>
      <c r="D97" s="32">
        <f>IF(+Survey!D87=0,"",Survey!D87)</f>
      </c>
      <c r="E97" s="32"/>
      <c r="F97" s="32"/>
      <c r="G97" s="32"/>
      <c r="H97" s="32"/>
      <c r="I97" s="32"/>
      <c r="J97" s="32"/>
      <c r="K97" s="32"/>
    </row>
    <row r="98" spans="1:11" ht="15">
      <c r="A98" s="32">
        <v>13</v>
      </c>
      <c r="B98" s="32" t="s">
        <v>170</v>
      </c>
      <c r="C98" s="32"/>
      <c r="D98" s="32">
        <f>IF(+Survey!D88=0,"",Survey!D88)</f>
      </c>
      <c r="E98" s="32"/>
      <c r="F98" s="32"/>
      <c r="G98" s="32"/>
      <c r="H98" s="32"/>
      <c r="I98" s="32"/>
      <c r="J98" s="32"/>
      <c r="K98" s="32"/>
    </row>
    <row r="99" spans="1:11" ht="15">
      <c r="A99" s="32" t="s">
        <v>240</v>
      </c>
      <c r="B99" s="32" t="s">
        <v>240</v>
      </c>
      <c r="C99" s="32"/>
      <c r="D99" s="32">
        <f>IF(+Survey!D89=0,"",Survey!D89)</f>
      </c>
      <c r="E99" s="32"/>
      <c r="F99" s="32"/>
      <c r="G99" s="32"/>
      <c r="H99" s="32"/>
      <c r="I99" s="32"/>
      <c r="J99" s="32"/>
      <c r="K99" s="32"/>
    </row>
    <row r="100" spans="1:11" ht="15">
      <c r="A100" s="32" t="s">
        <v>240</v>
      </c>
      <c r="B100" s="32" t="s">
        <v>133</v>
      </c>
      <c r="C100" s="32" t="s">
        <v>169</v>
      </c>
      <c r="D100" s="97">
        <f>IF(+Survey!K90=0,"",Survey!K90)</f>
      </c>
      <c r="I100" s="32"/>
      <c r="J100" s="32"/>
      <c r="K100" s="32"/>
    </row>
    <row r="101" spans="1:11" ht="15">
      <c r="A101" s="32"/>
      <c r="B101" s="32"/>
      <c r="C101" s="32" t="s">
        <v>167</v>
      </c>
      <c r="D101" s="97">
        <f>IF(+Survey!O90=0,"",Survey!O90)</f>
      </c>
      <c r="E101" s="32"/>
      <c r="F101" s="32"/>
      <c r="G101" s="32"/>
      <c r="H101" s="32"/>
      <c r="I101" s="32"/>
      <c r="J101" s="32"/>
      <c r="K101" s="32"/>
    </row>
    <row r="102" spans="1:11" ht="15">
      <c r="A102" s="32"/>
      <c r="B102" s="32"/>
      <c r="C102" s="32" t="s">
        <v>168</v>
      </c>
      <c r="D102" s="97">
        <f>IF(+Survey!S90=0,"",Survey!S90)</f>
      </c>
      <c r="E102" s="32"/>
      <c r="F102" s="32"/>
      <c r="G102" s="32"/>
      <c r="H102" s="32"/>
      <c r="I102" s="32"/>
      <c r="J102" s="32"/>
      <c r="K102" s="32"/>
    </row>
    <row r="103" spans="1:11" ht="15">
      <c r="A103" s="32"/>
      <c r="B103" s="32"/>
      <c r="C103" s="32" t="s">
        <v>6</v>
      </c>
      <c r="D103" s="97">
        <f>IF(+Survey!W90=0,"",Survey!W90)</f>
      </c>
      <c r="E103" s="32"/>
      <c r="F103" s="32"/>
      <c r="G103" s="32"/>
      <c r="H103" s="32"/>
      <c r="I103" s="32"/>
      <c r="J103" s="32"/>
      <c r="K103" s="32"/>
    </row>
    <row r="104" spans="1:11" ht="15">
      <c r="A104" s="32" t="s">
        <v>240</v>
      </c>
      <c r="B104" s="32" t="s">
        <v>51</v>
      </c>
      <c r="C104" s="32" t="s">
        <v>169</v>
      </c>
      <c r="D104" s="97">
        <f>IF(+Survey!K91=0,"",Survey!K91)</f>
      </c>
      <c r="I104" s="32"/>
      <c r="J104" s="32"/>
      <c r="K104" s="32"/>
    </row>
    <row r="105" spans="1:11" ht="15">
      <c r="A105" s="32"/>
      <c r="B105" s="32"/>
      <c r="C105" s="32" t="s">
        <v>167</v>
      </c>
      <c r="D105" s="97">
        <f>IF(+Survey!O91=0,"",Survey!O91)</f>
      </c>
      <c r="E105" s="32"/>
      <c r="F105" s="32"/>
      <c r="G105" s="32"/>
      <c r="H105" s="32"/>
      <c r="I105" s="32"/>
      <c r="J105" s="32"/>
      <c r="K105" s="32"/>
    </row>
    <row r="106" spans="1:11" ht="15">
      <c r="A106" s="32"/>
      <c r="B106" s="32"/>
      <c r="C106" s="32" t="s">
        <v>168</v>
      </c>
      <c r="D106" s="97">
        <f>IF(+Survey!S91=0,"",Survey!S91)</f>
      </c>
      <c r="E106" s="32"/>
      <c r="F106" s="32"/>
      <c r="G106" s="32"/>
      <c r="H106" s="32"/>
      <c r="I106" s="32"/>
      <c r="J106" s="32"/>
      <c r="K106" s="32"/>
    </row>
    <row r="107" spans="1:11" ht="15">
      <c r="A107" s="32"/>
      <c r="B107" s="32"/>
      <c r="C107" s="32" t="s">
        <v>6</v>
      </c>
      <c r="D107" s="97">
        <f>IF(+Survey!W91=0,"",Survey!W91)</f>
      </c>
      <c r="E107" s="32"/>
      <c r="F107" s="32"/>
      <c r="G107" s="32"/>
      <c r="H107" s="32"/>
      <c r="I107" s="32"/>
      <c r="J107" s="32"/>
      <c r="K107" s="32"/>
    </row>
    <row r="108" spans="1:11" ht="15">
      <c r="A108" s="32" t="s">
        <v>240</v>
      </c>
      <c r="B108" s="32" t="s">
        <v>52</v>
      </c>
      <c r="C108" s="32" t="s">
        <v>169</v>
      </c>
      <c r="D108" s="97">
        <f>IF(+Survey!K92=0,"",Survey!K92)</f>
      </c>
      <c r="I108" s="32"/>
      <c r="J108" s="32"/>
      <c r="K108" s="32"/>
    </row>
    <row r="109" spans="1:11" ht="15">
      <c r="A109" s="32"/>
      <c r="B109" s="32"/>
      <c r="C109" s="32" t="s">
        <v>167</v>
      </c>
      <c r="D109" s="97">
        <f>IF(+Survey!O92=0,"",Survey!O92)</f>
      </c>
      <c r="E109" s="32"/>
      <c r="F109" s="32"/>
      <c r="G109" s="32"/>
      <c r="H109" s="32"/>
      <c r="I109" s="32"/>
      <c r="J109" s="32"/>
      <c r="K109" s="32"/>
    </row>
    <row r="110" spans="1:11" ht="15">
      <c r="A110" s="32"/>
      <c r="B110" s="32"/>
      <c r="C110" s="32" t="s">
        <v>168</v>
      </c>
      <c r="D110" s="97">
        <f>IF(+Survey!S92=0,"",Survey!S92)</f>
      </c>
      <c r="E110" s="32"/>
      <c r="F110" s="32"/>
      <c r="G110" s="32"/>
      <c r="H110" s="32"/>
      <c r="I110" s="32"/>
      <c r="J110" s="32"/>
      <c r="K110" s="32"/>
    </row>
    <row r="111" spans="1:11" ht="15">
      <c r="A111" s="32"/>
      <c r="B111" s="32"/>
      <c r="C111" s="32" t="s">
        <v>6</v>
      </c>
      <c r="D111" s="97">
        <f>IF(+Survey!W92=0,"",Survey!W92)</f>
      </c>
      <c r="E111" s="32"/>
      <c r="F111" s="32"/>
      <c r="G111" s="32"/>
      <c r="H111" s="32"/>
      <c r="I111" s="32"/>
      <c r="J111" s="32"/>
      <c r="K111" s="32"/>
    </row>
    <row r="112" spans="1:11" ht="15">
      <c r="A112" s="32" t="s">
        <v>240</v>
      </c>
      <c r="B112" s="32" t="s">
        <v>53</v>
      </c>
      <c r="C112" s="32" t="s">
        <v>169</v>
      </c>
      <c r="D112" s="97">
        <f>IF(+Survey!K93=0,"",Survey!K93)</f>
      </c>
      <c r="I112" s="32"/>
      <c r="J112" s="32"/>
      <c r="K112" s="32"/>
    </row>
    <row r="113" spans="1:11" ht="15">
      <c r="A113" s="32"/>
      <c r="B113" s="32"/>
      <c r="C113" s="32" t="s">
        <v>167</v>
      </c>
      <c r="D113" s="97">
        <f>IF(+Survey!O93=0,"",Survey!O93)</f>
      </c>
      <c r="E113" s="32"/>
      <c r="F113" s="32"/>
      <c r="G113" s="32"/>
      <c r="H113" s="32"/>
      <c r="I113" s="32"/>
      <c r="J113" s="32"/>
      <c r="K113" s="32"/>
    </row>
    <row r="114" spans="1:11" ht="15">
      <c r="A114" s="32"/>
      <c r="B114" s="32"/>
      <c r="C114" s="32" t="s">
        <v>168</v>
      </c>
      <c r="D114" s="97">
        <f>IF(+Survey!S93=0,"",Survey!S93)</f>
      </c>
      <c r="E114" s="32"/>
      <c r="F114" s="32"/>
      <c r="G114" s="32"/>
      <c r="H114" s="32"/>
      <c r="I114" s="32"/>
      <c r="J114" s="32"/>
      <c r="K114" s="32"/>
    </row>
    <row r="115" spans="1:11" ht="15">
      <c r="A115" s="32"/>
      <c r="B115" s="32"/>
      <c r="C115" s="32" t="s">
        <v>6</v>
      </c>
      <c r="D115" s="97">
        <f>IF(+Survey!W93=0,"",Survey!W93)</f>
      </c>
      <c r="E115" s="32"/>
      <c r="F115" s="32"/>
      <c r="G115" s="32"/>
      <c r="H115" s="32"/>
      <c r="I115" s="32"/>
      <c r="J115" s="32"/>
      <c r="K115" s="32"/>
    </row>
    <row r="116" spans="1:11" ht="15">
      <c r="A116" s="32" t="s">
        <v>240</v>
      </c>
      <c r="B116" s="32" t="s">
        <v>54</v>
      </c>
      <c r="C116" s="32" t="s">
        <v>169</v>
      </c>
      <c r="D116" s="97">
        <f>IF(+Survey!K94=0,"",Survey!K94)</f>
      </c>
      <c r="I116" s="32"/>
      <c r="J116" s="32"/>
      <c r="K116" s="32"/>
    </row>
    <row r="117" spans="1:11" ht="15">
      <c r="A117" s="32"/>
      <c r="B117" s="32"/>
      <c r="C117" s="32" t="s">
        <v>167</v>
      </c>
      <c r="D117" s="97">
        <f>IF(+Survey!O94=0,"",Survey!O94)</f>
      </c>
      <c r="E117" s="32"/>
      <c r="F117" s="32"/>
      <c r="G117" s="32"/>
      <c r="H117" s="32"/>
      <c r="I117" s="32"/>
      <c r="J117" s="32"/>
      <c r="K117" s="32"/>
    </row>
    <row r="118" spans="1:11" ht="15">
      <c r="A118" s="32"/>
      <c r="B118" s="32"/>
      <c r="C118" s="32" t="s">
        <v>168</v>
      </c>
      <c r="D118" s="97">
        <f>IF(+Survey!S94=0,"",Survey!S94)</f>
      </c>
      <c r="E118" s="32"/>
      <c r="F118" s="32"/>
      <c r="G118" s="32"/>
      <c r="H118" s="32"/>
      <c r="I118" s="32"/>
      <c r="J118" s="32"/>
      <c r="K118" s="32"/>
    </row>
    <row r="119" spans="1:11" ht="15">
      <c r="A119" s="32"/>
      <c r="B119" s="32"/>
      <c r="C119" s="32" t="s">
        <v>6</v>
      </c>
      <c r="D119" s="97">
        <f>IF(+Survey!W94=0,"",Survey!W94)</f>
      </c>
      <c r="E119" s="32"/>
      <c r="F119" s="32"/>
      <c r="G119" s="32"/>
      <c r="H119" s="32"/>
      <c r="I119" s="32"/>
      <c r="J119" s="32"/>
      <c r="K119" s="32"/>
    </row>
    <row r="120" spans="1:11" ht="15">
      <c r="A120" s="32" t="s">
        <v>240</v>
      </c>
      <c r="B120" s="32" t="s">
        <v>240</v>
      </c>
      <c r="C120" s="32"/>
      <c r="D120" s="32">
        <f>IF(+Survey!D95=0,"",Survey!D95)</f>
      </c>
      <c r="E120" s="32"/>
      <c r="F120" s="32"/>
      <c r="G120" s="32"/>
      <c r="H120" s="32"/>
      <c r="I120" s="32"/>
      <c r="J120" s="32"/>
      <c r="K120" s="32"/>
    </row>
    <row r="121" spans="1:11" ht="15">
      <c r="A121" s="32" t="s">
        <v>166</v>
      </c>
      <c r="B121" s="32" t="s">
        <v>240</v>
      </c>
      <c r="C121" s="32"/>
      <c r="D121" s="32">
        <f>IF(+Survey!D96=0,"",Survey!D96)</f>
      </c>
      <c r="E121" s="32"/>
      <c r="F121" s="32"/>
      <c r="G121" s="32"/>
      <c r="H121" s="32"/>
      <c r="I121" s="32"/>
      <c r="J121" s="32"/>
      <c r="K121" s="32"/>
    </row>
    <row r="122" spans="1:11" ht="15">
      <c r="A122" s="32" t="s">
        <v>240</v>
      </c>
      <c r="B122" s="32" t="s">
        <v>240</v>
      </c>
      <c r="C122" s="32"/>
      <c r="D122" s="32">
        <f>IF(+Survey!D97=0,"",Survey!D97)</f>
      </c>
      <c r="E122" s="32"/>
      <c r="F122" s="32"/>
      <c r="G122" s="32"/>
      <c r="H122" s="32"/>
      <c r="I122" s="32"/>
      <c r="J122" s="32"/>
      <c r="K122" s="32"/>
    </row>
    <row r="123" spans="1:11" ht="15">
      <c r="A123" s="32">
        <v>14</v>
      </c>
      <c r="B123" s="32" t="s">
        <v>55</v>
      </c>
      <c r="C123" s="32"/>
      <c r="D123" s="32">
        <f>IF(+Survey!D98=0,"",Survey!D98)</f>
      </c>
      <c r="E123" s="32"/>
      <c r="F123" s="32"/>
      <c r="G123" s="32"/>
      <c r="H123" s="32"/>
      <c r="I123" s="32"/>
      <c r="J123" s="32"/>
      <c r="K123" s="32"/>
    </row>
    <row r="124" spans="1:11" ht="15">
      <c r="A124" s="32" t="s">
        <v>240</v>
      </c>
      <c r="B124" s="32" t="s">
        <v>240</v>
      </c>
      <c r="C124" s="32"/>
      <c r="D124" s="32">
        <f>IF(+Survey!F99=0,"",Survey!F99)</f>
      </c>
      <c r="E124" s="32"/>
      <c r="F124" s="32"/>
      <c r="G124" s="32"/>
      <c r="H124" s="32"/>
      <c r="I124" s="32"/>
      <c r="J124" s="32"/>
      <c r="K124" s="32"/>
    </row>
    <row r="125" spans="1:11" ht="15">
      <c r="A125" s="32" t="s">
        <v>240</v>
      </c>
      <c r="B125" s="32" t="s">
        <v>240</v>
      </c>
      <c r="C125" s="32"/>
      <c r="D125" s="32">
        <f>IF(+Survey!D100=0,"",Survey!D100)</f>
      </c>
      <c r="E125" s="32"/>
      <c r="F125" s="32"/>
      <c r="G125" s="32"/>
      <c r="H125" s="32"/>
      <c r="I125" s="32"/>
      <c r="J125" s="32"/>
      <c r="K125" s="32"/>
    </row>
    <row r="126" spans="1:11" ht="15">
      <c r="A126" s="32" t="s">
        <v>240</v>
      </c>
      <c r="B126" s="32" t="s">
        <v>240</v>
      </c>
      <c r="C126" s="32"/>
      <c r="D126" s="32">
        <f>IF(+Survey!D101=0,"",Survey!D101)</f>
      </c>
      <c r="E126" s="32"/>
      <c r="F126" s="32"/>
      <c r="G126" s="32"/>
      <c r="H126" s="32"/>
      <c r="I126" s="32"/>
      <c r="J126" s="32"/>
      <c r="K126" s="32"/>
    </row>
    <row r="127" spans="1:11" ht="15">
      <c r="A127" s="32" t="s">
        <v>240</v>
      </c>
      <c r="B127" s="32" t="s">
        <v>240</v>
      </c>
      <c r="C127" s="32"/>
      <c r="D127" s="32">
        <f>IF(+Survey!D102=0,"",Survey!D102)</f>
      </c>
      <c r="E127" s="32"/>
      <c r="F127" s="32"/>
      <c r="G127" s="32"/>
      <c r="H127" s="32"/>
      <c r="I127" s="32"/>
      <c r="J127" s="32"/>
      <c r="K127" s="32"/>
    </row>
    <row r="128" spans="1:11" ht="15">
      <c r="A128" s="32">
        <v>15</v>
      </c>
      <c r="B128" s="32" t="s">
        <v>219</v>
      </c>
      <c r="C128" s="32"/>
      <c r="D128" s="32">
        <f>IF(+Survey!D103=0,"",Survey!D103)</f>
      </c>
      <c r="E128" s="32"/>
      <c r="F128" s="32"/>
      <c r="G128" s="32"/>
      <c r="H128" s="32"/>
      <c r="I128" s="32"/>
      <c r="J128" s="32"/>
      <c r="K128" s="32"/>
    </row>
    <row r="129" spans="1:11" ht="15">
      <c r="A129" s="32" t="s">
        <v>240</v>
      </c>
      <c r="B129" s="32" t="s">
        <v>171</v>
      </c>
      <c r="C129" s="32"/>
      <c r="D129" s="98">
        <f>IF(+Survey!W105=0,"",Survey!W105)</f>
      </c>
      <c r="E129" s="32"/>
      <c r="F129" s="32"/>
      <c r="G129" s="32"/>
      <c r="H129" s="32"/>
      <c r="I129" s="32"/>
      <c r="J129" s="32"/>
      <c r="K129" s="32"/>
    </row>
    <row r="130" spans="1:11" ht="15">
      <c r="A130" s="32" t="s">
        <v>240</v>
      </c>
      <c r="B130" s="32" t="s">
        <v>50</v>
      </c>
      <c r="C130" s="32"/>
      <c r="D130" s="98">
        <f>IF(+Survey!W106=0,"",Survey!W106)</f>
      </c>
      <c r="E130" s="32"/>
      <c r="F130" s="32"/>
      <c r="G130" s="32"/>
      <c r="I130" s="32"/>
      <c r="J130" s="32"/>
      <c r="K130" s="32"/>
    </row>
    <row r="131" spans="1:11" ht="15">
      <c r="A131" s="32" t="s">
        <v>240</v>
      </c>
      <c r="B131" s="32" t="s">
        <v>51</v>
      </c>
      <c r="C131" s="32"/>
      <c r="D131" s="98">
        <f>IF(+Survey!W107=0,"",Survey!W107)</f>
      </c>
      <c r="E131" s="32"/>
      <c r="F131" s="32"/>
      <c r="G131" s="32"/>
      <c r="I131" s="32"/>
      <c r="J131" s="32"/>
      <c r="K131" s="32"/>
    </row>
    <row r="132" spans="1:11" ht="15">
      <c r="A132" s="32" t="s">
        <v>240</v>
      </c>
      <c r="B132" s="32" t="s">
        <v>52</v>
      </c>
      <c r="C132" s="32"/>
      <c r="D132" s="98">
        <f>IF(+Survey!W108=0,"",Survey!W108)</f>
      </c>
      <c r="E132" s="32"/>
      <c r="F132" s="32"/>
      <c r="G132" s="32"/>
      <c r="I132" s="32"/>
      <c r="J132" s="32"/>
      <c r="K132" s="32"/>
    </row>
    <row r="133" spans="1:11" ht="15">
      <c r="A133" s="32" t="s">
        <v>240</v>
      </c>
      <c r="B133" s="32" t="s">
        <v>53</v>
      </c>
      <c r="C133" s="32"/>
      <c r="D133" s="98">
        <f>IF(+Survey!W109=0,"",Survey!W109)</f>
      </c>
      <c r="E133" s="32"/>
      <c r="F133" s="32"/>
      <c r="G133" s="32"/>
      <c r="I133" s="32"/>
      <c r="J133" s="32"/>
      <c r="K133" s="32"/>
    </row>
    <row r="134" spans="1:11" ht="15">
      <c r="A134" s="32" t="s">
        <v>240</v>
      </c>
      <c r="B134" s="32" t="s">
        <v>54</v>
      </c>
      <c r="C134" s="32"/>
      <c r="D134" s="98">
        <f>IF(+Survey!D109=0,"",Survey!D109)</f>
      </c>
      <c r="E134" s="32"/>
      <c r="F134" s="32"/>
      <c r="G134" s="32"/>
      <c r="I134" s="32"/>
      <c r="J134" s="32"/>
      <c r="K134" s="32"/>
    </row>
    <row r="135" spans="1:11" ht="15">
      <c r="A135" s="32" t="s">
        <v>240</v>
      </c>
      <c r="B135" s="32" t="s">
        <v>240</v>
      </c>
      <c r="C135" s="32"/>
      <c r="D135" s="32">
        <f>IF(+Survey!D110=0,"",Survey!D110)</f>
      </c>
      <c r="E135" s="32"/>
      <c r="F135" s="32"/>
      <c r="G135" s="32"/>
      <c r="H135" s="32"/>
      <c r="I135" s="32"/>
      <c r="J135" s="32"/>
      <c r="K135" s="32"/>
    </row>
    <row r="136" spans="1:11" ht="15">
      <c r="A136" s="32" t="s">
        <v>56</v>
      </c>
      <c r="B136" s="32" t="s">
        <v>240</v>
      </c>
      <c r="C136" s="32"/>
      <c r="D136" s="32">
        <f>IF(+Survey!D111=0,"",Survey!D111)</f>
      </c>
      <c r="E136" s="32"/>
      <c r="F136" s="32"/>
      <c r="G136" s="32"/>
      <c r="H136" s="32"/>
      <c r="I136" s="32"/>
      <c r="J136" s="32"/>
      <c r="K136" s="32"/>
    </row>
    <row r="137" spans="1:11" ht="15">
      <c r="A137" s="32" t="s">
        <v>240</v>
      </c>
      <c r="B137" s="32" t="s">
        <v>240</v>
      </c>
      <c r="C137" s="32"/>
      <c r="D137" s="32">
        <f>IF(+Survey!D112=0,"",Survey!D112)</f>
      </c>
      <c r="E137" s="32"/>
      <c r="F137" s="32"/>
      <c r="G137" s="32"/>
      <c r="H137" s="32"/>
      <c r="I137" s="32"/>
      <c r="J137" s="32"/>
      <c r="K137" s="32"/>
    </row>
    <row r="138" spans="1:11" ht="15">
      <c r="A138" s="32">
        <v>16</v>
      </c>
      <c r="B138" s="32" t="s">
        <v>57</v>
      </c>
      <c r="C138" s="32"/>
      <c r="D138" s="32" t="str">
        <f>IF(+Survey!W113=0,"",Survey!W113)</f>
        <v>Please Select</v>
      </c>
      <c r="E138" s="32"/>
      <c r="F138" s="32"/>
      <c r="G138" s="32"/>
      <c r="I138" s="32"/>
      <c r="J138" s="32"/>
      <c r="K138" s="32"/>
    </row>
    <row r="139" spans="1:11" ht="15">
      <c r="A139" s="32" t="s">
        <v>240</v>
      </c>
      <c r="B139" s="32" t="s">
        <v>172</v>
      </c>
      <c r="C139" s="32"/>
      <c r="D139" s="32" t="str">
        <f>IF(+Survey!W114=0,"",Survey!W114)</f>
        <v>Please Select</v>
      </c>
      <c r="E139" s="32"/>
      <c r="F139" s="32"/>
      <c r="G139" s="32"/>
      <c r="I139" s="32"/>
      <c r="J139" s="32"/>
      <c r="K139" s="32"/>
    </row>
    <row r="140" spans="1:11" ht="15">
      <c r="A140" s="32" t="s">
        <v>240</v>
      </c>
      <c r="B140" s="32" t="s">
        <v>173</v>
      </c>
      <c r="C140" s="32"/>
      <c r="D140" s="32" t="str">
        <f>IF(+Survey!W115=0,"",Survey!W115)</f>
        <v>Please Select</v>
      </c>
      <c r="E140" s="32"/>
      <c r="F140" s="32"/>
      <c r="G140" s="32"/>
      <c r="I140" s="32"/>
      <c r="J140" s="32"/>
      <c r="K140" s="32"/>
    </row>
    <row r="141" spans="1:11" ht="15">
      <c r="A141" s="32" t="s">
        <v>240</v>
      </c>
      <c r="B141" s="32" t="s">
        <v>240</v>
      </c>
      <c r="C141" s="32"/>
      <c r="D141" s="32">
        <f>IF(+Survey!W116=0,"",Survey!W116)</f>
      </c>
      <c r="E141" s="32"/>
      <c r="F141" s="32"/>
      <c r="G141" s="32"/>
      <c r="I141" s="32"/>
      <c r="J141" s="32"/>
      <c r="K141" s="32"/>
    </row>
    <row r="142" spans="1:11" ht="15">
      <c r="A142" s="32" t="s">
        <v>240</v>
      </c>
      <c r="B142" s="32" t="s">
        <v>174</v>
      </c>
      <c r="C142" s="32"/>
      <c r="D142" s="32" t="str">
        <f>IF(+Survey!W117=0,"",Survey!W117)</f>
        <v>Please Select</v>
      </c>
      <c r="E142" s="32"/>
      <c r="F142" s="32"/>
      <c r="G142" s="32"/>
      <c r="I142" s="32"/>
      <c r="J142" s="32"/>
      <c r="K142" s="32"/>
    </row>
    <row r="143" spans="1:11" ht="15">
      <c r="A143" s="32" t="s">
        <v>240</v>
      </c>
      <c r="B143" s="32" t="s">
        <v>240</v>
      </c>
      <c r="C143" s="32"/>
      <c r="D143" s="32">
        <f>IF(+Survey!D118=0,"",Survey!D118)</f>
      </c>
      <c r="E143" s="32"/>
      <c r="F143" s="32"/>
      <c r="G143" s="32"/>
      <c r="H143" s="32"/>
      <c r="I143" s="32"/>
      <c r="J143" s="32"/>
      <c r="K143" s="32"/>
    </row>
    <row r="144" spans="1:11" ht="15">
      <c r="A144" s="32">
        <v>17</v>
      </c>
      <c r="B144" s="32" t="s">
        <v>241</v>
      </c>
      <c r="C144" s="32"/>
      <c r="D144" s="32" t="str">
        <f>IF(+Survey!S119=0,"",Survey!S119)</f>
        <v>Please Select</v>
      </c>
      <c r="E144" s="32"/>
      <c r="F144" s="32"/>
      <c r="H144" s="32"/>
      <c r="I144" s="32"/>
      <c r="J144" s="32"/>
      <c r="K144" s="32"/>
    </row>
    <row r="145" spans="1:11" ht="15">
      <c r="A145" s="32" t="s">
        <v>240</v>
      </c>
      <c r="B145" s="32" t="s">
        <v>240</v>
      </c>
      <c r="C145" s="32"/>
      <c r="D145" s="32">
        <f>IF(+Survey!D120=0,"",Survey!D120)</f>
      </c>
      <c r="E145" s="32"/>
      <c r="F145" s="32"/>
      <c r="G145" s="32"/>
      <c r="H145" s="32"/>
      <c r="I145" s="32"/>
      <c r="J145" s="32"/>
      <c r="K145" s="32"/>
    </row>
    <row r="146" spans="1:11" ht="15">
      <c r="A146" s="32" t="s">
        <v>240</v>
      </c>
      <c r="B146" s="32" t="s">
        <v>178</v>
      </c>
      <c r="C146" s="32"/>
      <c r="D146" s="32">
        <f>IF(+Survey!I121=0,"",Survey!I121)</f>
      </c>
      <c r="E146" s="32"/>
      <c r="F146" s="32"/>
      <c r="G146" s="32"/>
      <c r="H146" s="32"/>
      <c r="I146" s="32"/>
      <c r="J146" s="32"/>
      <c r="K146" s="32"/>
    </row>
    <row r="147" spans="1:11" ht="15">
      <c r="A147" s="32" t="s">
        <v>240</v>
      </c>
      <c r="B147" s="32" t="s">
        <v>179</v>
      </c>
      <c r="C147" s="32"/>
      <c r="D147" s="32">
        <f>IF(+Survey!W122=0,"",Survey!W122)</f>
      </c>
      <c r="E147" s="32"/>
      <c r="F147" s="32"/>
      <c r="G147" s="32"/>
      <c r="I147" s="32"/>
      <c r="J147" s="32"/>
      <c r="K147" s="32"/>
    </row>
    <row r="148" spans="1:11" ht="15">
      <c r="A148" s="32" t="s">
        <v>240</v>
      </c>
      <c r="B148" s="32" t="s">
        <v>240</v>
      </c>
      <c r="C148" s="32"/>
      <c r="D148" s="32">
        <f>IF(+Survey!D123=0,"",Survey!D123)</f>
      </c>
      <c r="E148" s="32"/>
      <c r="F148" s="32"/>
      <c r="G148" s="32"/>
      <c r="H148" s="32"/>
      <c r="I148" s="32"/>
      <c r="J148" s="32"/>
      <c r="K148" s="32"/>
    </row>
    <row r="149" spans="1:11" ht="15">
      <c r="A149" s="32">
        <v>18</v>
      </c>
      <c r="B149" s="32" t="s">
        <v>242</v>
      </c>
      <c r="C149" s="32"/>
      <c r="D149" s="32">
        <f>IF(+Survey!D124=0,"",Survey!D124)</f>
      </c>
      <c r="E149" s="32"/>
      <c r="F149" s="32"/>
      <c r="G149" s="32"/>
      <c r="H149" s="32"/>
      <c r="I149" s="32"/>
      <c r="J149" s="32"/>
      <c r="K149" s="32"/>
    </row>
    <row r="150" spans="1:11" ht="15">
      <c r="A150" s="32" t="s">
        <v>240</v>
      </c>
      <c r="B150" s="10" t="s">
        <v>60</v>
      </c>
      <c r="C150" s="32"/>
      <c r="D150" s="32" t="str">
        <f>IF(+Survey!W125=0,"",Survey!W125)</f>
        <v>Please Select</v>
      </c>
      <c r="E150" s="32"/>
      <c r="F150" s="32"/>
      <c r="G150" s="32"/>
      <c r="I150" s="32"/>
      <c r="J150" s="32"/>
      <c r="K150" s="32"/>
    </row>
    <row r="151" spans="1:11" ht="15">
      <c r="A151" s="32" t="s">
        <v>240</v>
      </c>
      <c r="B151" s="10" t="s">
        <v>61</v>
      </c>
      <c r="C151" s="32"/>
      <c r="D151" s="32" t="str">
        <f>IF(+Survey!W126=0,"",Survey!W126)</f>
        <v>Please Select</v>
      </c>
      <c r="E151" s="32"/>
      <c r="F151" s="32"/>
      <c r="G151" s="32"/>
      <c r="I151" s="32"/>
      <c r="J151" s="32"/>
      <c r="K151" s="32"/>
    </row>
    <row r="152" spans="1:11" ht="15">
      <c r="A152" s="32" t="s">
        <v>240</v>
      </c>
      <c r="B152" s="10" t="s">
        <v>62</v>
      </c>
      <c r="C152" s="32"/>
      <c r="D152" s="32" t="str">
        <f>IF(+Survey!W127=0,"",Survey!W127)</f>
        <v>Please Select</v>
      </c>
      <c r="E152" s="32"/>
      <c r="F152" s="32"/>
      <c r="G152" s="32"/>
      <c r="I152" s="32"/>
      <c r="J152" s="32"/>
      <c r="K152" s="32"/>
    </row>
    <row r="153" spans="1:11" ht="15">
      <c r="A153" s="32" t="s">
        <v>240</v>
      </c>
      <c r="B153" s="10" t="s">
        <v>63</v>
      </c>
      <c r="C153" s="32"/>
      <c r="D153" s="32" t="str">
        <f>IF(+Survey!W128=0,"",Survey!W128)</f>
        <v>Please Select</v>
      </c>
      <c r="E153" s="32"/>
      <c r="F153" s="32"/>
      <c r="G153" s="32"/>
      <c r="I153" s="32"/>
      <c r="J153" s="32"/>
      <c r="K153" s="32"/>
    </row>
    <row r="154" spans="1:11" ht="15">
      <c r="A154" s="32" t="s">
        <v>240</v>
      </c>
      <c r="B154" s="10" t="s">
        <v>64</v>
      </c>
      <c r="C154" s="32"/>
      <c r="D154" s="32" t="str">
        <f>IF(+Survey!W129=0,"",Survey!W129)</f>
        <v>Please Select</v>
      </c>
      <c r="E154" s="32"/>
      <c r="F154" s="32"/>
      <c r="G154" s="32"/>
      <c r="I154" s="32"/>
      <c r="J154" s="32"/>
      <c r="K154" s="32"/>
    </row>
    <row r="155" spans="1:11" ht="15">
      <c r="A155" s="32" t="s">
        <v>240</v>
      </c>
      <c r="B155" s="10" t="s">
        <v>65</v>
      </c>
      <c r="C155" s="32"/>
      <c r="D155" s="32" t="str">
        <f>IF(+Survey!W130=0,"",Survey!W130)</f>
        <v>Please Select</v>
      </c>
      <c r="E155" s="32"/>
      <c r="F155" s="32"/>
      <c r="G155" s="32"/>
      <c r="I155" s="32"/>
      <c r="J155" s="32"/>
      <c r="K155" s="32"/>
    </row>
    <row r="156" spans="1:11" ht="15">
      <c r="A156" s="32"/>
      <c r="B156" s="10" t="s">
        <v>258</v>
      </c>
      <c r="C156" s="32"/>
      <c r="D156" s="32" t="str">
        <f>IF(+Survey!W131=0,"",Survey!W131)</f>
        <v>Please Select</v>
      </c>
      <c r="E156" s="32"/>
      <c r="F156" s="32"/>
      <c r="G156" s="32"/>
      <c r="I156" s="32"/>
      <c r="J156" s="32"/>
      <c r="K156" s="32"/>
    </row>
    <row r="157" spans="1:11" ht="15">
      <c r="A157" s="32"/>
      <c r="B157" s="10" t="s">
        <v>260</v>
      </c>
      <c r="C157" s="32"/>
      <c r="D157" s="32" t="str">
        <f>IF(+Survey!W132=0,"",Survey!W132)</f>
        <v>Please Select</v>
      </c>
      <c r="E157" s="32"/>
      <c r="F157" s="32"/>
      <c r="G157" s="32"/>
      <c r="I157" s="32"/>
      <c r="J157" s="32"/>
      <c r="K157" s="32"/>
    </row>
    <row r="158" spans="1:11" ht="15">
      <c r="A158" s="32" t="s">
        <v>240</v>
      </c>
      <c r="B158" s="10" t="s">
        <v>259</v>
      </c>
      <c r="C158" s="32"/>
      <c r="D158" s="32" t="str">
        <f>IF(+Survey!W133=0,"",Survey!W133)</f>
        <v>Please Select</v>
      </c>
      <c r="E158" s="32"/>
      <c r="F158" s="32"/>
      <c r="G158" s="32"/>
      <c r="I158" s="32"/>
      <c r="J158" s="32"/>
      <c r="K158" s="32"/>
    </row>
    <row r="159" spans="1:11" ht="15">
      <c r="A159" s="32" t="s">
        <v>240</v>
      </c>
      <c r="B159" s="10" t="s">
        <v>261</v>
      </c>
      <c r="C159" s="32"/>
      <c r="D159" s="32" t="str">
        <f>IF(+Survey!W134=0,"",Survey!W134)</f>
        <v>Please Select</v>
      </c>
      <c r="E159" s="32"/>
      <c r="F159" s="32"/>
      <c r="G159" s="32"/>
      <c r="I159" s="32"/>
      <c r="J159" s="32"/>
      <c r="K159" s="32"/>
    </row>
    <row r="160" spans="1:11" ht="15">
      <c r="A160" s="32" t="s">
        <v>240</v>
      </c>
      <c r="B160" s="10" t="s">
        <v>262</v>
      </c>
      <c r="C160" s="32"/>
      <c r="D160" s="32" t="str">
        <f>IF(+Survey!W135=0,"",Survey!W135)</f>
        <v>Please Select</v>
      </c>
      <c r="E160" s="32"/>
      <c r="F160" s="32"/>
      <c r="G160" s="32"/>
      <c r="I160" s="32"/>
      <c r="J160" s="32"/>
      <c r="K160" s="32"/>
    </row>
    <row r="161" spans="1:11" ht="15">
      <c r="A161" s="32" t="s">
        <v>240</v>
      </c>
      <c r="B161" s="10" t="s">
        <v>263</v>
      </c>
      <c r="C161" s="32"/>
      <c r="D161" s="32" t="str">
        <f>IF(+Survey!W136=0,"",Survey!W136)</f>
        <v>Please Select</v>
      </c>
      <c r="E161" s="32"/>
      <c r="F161" s="32"/>
      <c r="G161" s="32"/>
      <c r="I161" s="32"/>
      <c r="J161" s="32"/>
      <c r="K161" s="32"/>
    </row>
    <row r="162" spans="1:11" ht="15">
      <c r="A162" s="32" t="s">
        <v>240</v>
      </c>
      <c r="B162" s="10" t="s">
        <v>264</v>
      </c>
      <c r="C162" s="32"/>
      <c r="D162" s="32" t="str">
        <f>IF(+Survey!W137=0,"",Survey!W137)</f>
        <v>Please Select</v>
      </c>
      <c r="E162" s="32"/>
      <c r="F162" s="32"/>
      <c r="G162" s="32"/>
      <c r="I162" s="32"/>
      <c r="J162" s="32"/>
      <c r="K162" s="32"/>
    </row>
    <row r="163" spans="1:11" ht="15">
      <c r="A163" s="32" t="s">
        <v>240</v>
      </c>
      <c r="B163" s="10" t="s">
        <v>265</v>
      </c>
      <c r="C163" s="32"/>
      <c r="D163" s="32" t="str">
        <f>IF(+Survey!W138=0,"",Survey!W138)</f>
        <v>Please Select</v>
      </c>
      <c r="E163" s="32"/>
      <c r="F163" s="32"/>
      <c r="G163" s="32"/>
      <c r="I163" s="32"/>
      <c r="J163" s="32"/>
      <c r="K163" s="32"/>
    </row>
    <row r="164" spans="1:11" ht="15">
      <c r="A164" s="32" t="s">
        <v>240</v>
      </c>
      <c r="B164" s="10" t="s">
        <v>266</v>
      </c>
      <c r="C164" s="32"/>
      <c r="D164" s="32" t="str">
        <f>IF(+Survey!W139=0,"",Survey!W139)</f>
        <v>Please Select</v>
      </c>
      <c r="E164" s="32"/>
      <c r="F164" s="32"/>
      <c r="G164" s="32"/>
      <c r="I164" s="32"/>
      <c r="J164" s="32"/>
      <c r="K164" s="32"/>
    </row>
    <row r="165" spans="1:11" ht="15">
      <c r="A165" s="32" t="s">
        <v>240</v>
      </c>
      <c r="B165" s="32" t="s">
        <v>5</v>
      </c>
      <c r="D165" s="32">
        <f>IF(+Survey!I140=0,"",Survey!I140)</f>
      </c>
      <c r="E165" s="32"/>
      <c r="F165" s="32"/>
      <c r="G165" s="32"/>
      <c r="H165" s="32"/>
      <c r="I165" s="32"/>
      <c r="J165" s="32"/>
      <c r="K165" s="32"/>
    </row>
    <row r="166" spans="1:11" ht="15">
      <c r="A166" s="32" t="s">
        <v>240</v>
      </c>
      <c r="B166" s="32" t="s">
        <v>240</v>
      </c>
      <c r="C166" s="32"/>
      <c r="D166" s="32">
        <f>IF(+Survey!D141=0,"",Survey!D141)</f>
      </c>
      <c r="E166" s="32"/>
      <c r="F166" s="32"/>
      <c r="G166" s="32"/>
      <c r="H166" s="32"/>
      <c r="I166" s="32"/>
      <c r="J166" s="32"/>
      <c r="K166" s="32"/>
    </row>
    <row r="167" spans="1:11" ht="15">
      <c r="A167" s="32">
        <v>19</v>
      </c>
      <c r="B167" s="32" t="s">
        <v>180</v>
      </c>
      <c r="C167" s="32"/>
      <c r="D167" s="32" t="str">
        <f>IF(+Survey!S142=0,"",Survey!S142)</f>
        <v>Please Select</v>
      </c>
      <c r="E167" s="32"/>
      <c r="F167" s="32"/>
      <c r="H167" s="32"/>
      <c r="I167" s="32"/>
      <c r="J167" s="32"/>
      <c r="K167" s="32"/>
    </row>
    <row r="168" spans="1:11" ht="15">
      <c r="A168" s="32" t="s">
        <v>240</v>
      </c>
      <c r="B168" s="32" t="s">
        <v>184</v>
      </c>
      <c r="C168" s="32"/>
      <c r="D168" s="32">
        <f>IF(+Survey!I144=0,"",Survey!I144)</f>
      </c>
      <c r="E168" s="32"/>
      <c r="F168" s="32"/>
      <c r="G168" s="32"/>
      <c r="H168" s="32"/>
      <c r="I168" s="32"/>
      <c r="J168" s="32"/>
      <c r="K168" s="32"/>
    </row>
    <row r="169" spans="1:11" ht="15">
      <c r="A169" s="32" t="s">
        <v>240</v>
      </c>
      <c r="B169" s="32" t="s">
        <v>240</v>
      </c>
      <c r="C169" s="32"/>
      <c r="D169" s="32">
        <f>IF(+Survey!D145=0,"",Survey!D145)</f>
      </c>
      <c r="E169" s="32"/>
      <c r="F169" s="32"/>
      <c r="G169" s="32"/>
      <c r="H169" s="32"/>
      <c r="I169" s="32"/>
      <c r="J169" s="32"/>
      <c r="K169" s="32"/>
    </row>
    <row r="170" spans="1:11" ht="15">
      <c r="A170" s="32">
        <v>20</v>
      </c>
      <c r="B170" s="32" t="s">
        <v>185</v>
      </c>
      <c r="C170" s="32"/>
      <c r="D170" s="32">
        <f>IF(+Survey!D146=0,"",Survey!D146)</f>
      </c>
      <c r="E170" s="32"/>
      <c r="F170" s="32"/>
      <c r="G170" s="32"/>
      <c r="H170" s="32"/>
      <c r="I170" s="32"/>
      <c r="J170" s="32"/>
      <c r="K170" s="32"/>
    </row>
    <row r="171" spans="1:11" ht="15">
      <c r="A171" s="32" t="s">
        <v>240</v>
      </c>
      <c r="B171" s="32" t="s">
        <v>240</v>
      </c>
      <c r="C171" s="32"/>
      <c r="D171" s="32">
        <f>IF(+Survey!D147=0,"",Survey!D147)</f>
      </c>
      <c r="I171" s="32"/>
      <c r="J171" s="32"/>
      <c r="K171" s="32"/>
    </row>
    <row r="172" spans="1:11" ht="15">
      <c r="A172" s="32" t="s">
        <v>240</v>
      </c>
      <c r="B172" s="32" t="s">
        <v>133</v>
      </c>
      <c r="C172" s="32" t="s">
        <v>232</v>
      </c>
      <c r="D172" s="97">
        <f>IF(+Survey!K148=0,"",Survey!K148)</f>
      </c>
      <c r="I172" s="32"/>
      <c r="J172" s="32"/>
      <c r="K172" s="32"/>
    </row>
    <row r="173" spans="1:11" ht="15">
      <c r="A173" s="32"/>
      <c r="B173" s="32"/>
      <c r="C173" s="32" t="s">
        <v>233</v>
      </c>
      <c r="D173" s="97">
        <f>IF(+Survey!O148=0,"",Survey!O148)</f>
      </c>
      <c r="E173" s="32"/>
      <c r="F173" s="32"/>
      <c r="G173" s="32"/>
      <c r="H173" s="32"/>
      <c r="I173" s="32"/>
      <c r="J173" s="32"/>
      <c r="K173" s="32"/>
    </row>
    <row r="174" spans="1:11" ht="15">
      <c r="A174" s="32"/>
      <c r="B174" s="32"/>
      <c r="C174" s="32" t="s">
        <v>234</v>
      </c>
      <c r="D174" s="97">
        <f>IF(+Survey!S148=0,"",Survey!S148)</f>
      </c>
      <c r="E174" s="32"/>
      <c r="F174" s="32"/>
      <c r="G174" s="32"/>
      <c r="H174" s="32"/>
      <c r="I174" s="32"/>
      <c r="J174" s="32"/>
      <c r="K174" s="32"/>
    </row>
    <row r="175" spans="1:11" ht="15">
      <c r="A175" s="32"/>
      <c r="B175" s="32"/>
      <c r="C175" s="32" t="s">
        <v>186</v>
      </c>
      <c r="D175" s="97">
        <f>IF(+Survey!W148=0,"",Survey!W148)</f>
      </c>
      <c r="E175" s="32"/>
      <c r="F175" s="32"/>
      <c r="G175" s="32"/>
      <c r="H175" s="32"/>
      <c r="I175" s="32"/>
      <c r="J175" s="32"/>
      <c r="K175" s="32"/>
    </row>
    <row r="176" spans="1:11" ht="15">
      <c r="A176" s="32" t="s">
        <v>240</v>
      </c>
      <c r="B176" s="32" t="s">
        <v>51</v>
      </c>
      <c r="C176" s="32" t="s">
        <v>232</v>
      </c>
      <c r="D176" s="97">
        <f>IF(+Survey!K149=0,"",Survey!K149)</f>
      </c>
      <c r="I176" s="32"/>
      <c r="J176" s="32"/>
      <c r="K176" s="32"/>
    </row>
    <row r="177" spans="1:11" ht="15">
      <c r="A177" s="32"/>
      <c r="B177" s="32"/>
      <c r="C177" s="32" t="s">
        <v>233</v>
      </c>
      <c r="D177" s="97">
        <f>IF(+Survey!O149=0,"",Survey!O149)</f>
      </c>
      <c r="E177" s="32"/>
      <c r="F177" s="32"/>
      <c r="G177" s="32"/>
      <c r="H177" s="32"/>
      <c r="I177" s="32"/>
      <c r="J177" s="32"/>
      <c r="K177" s="32"/>
    </row>
    <row r="178" spans="1:11" ht="15">
      <c r="A178" s="32"/>
      <c r="B178" s="32"/>
      <c r="C178" s="32" t="s">
        <v>234</v>
      </c>
      <c r="D178" s="97">
        <f>IF(+Survey!S149=0,"",Survey!S149)</f>
      </c>
      <c r="E178" s="32"/>
      <c r="F178" s="32"/>
      <c r="G178" s="32"/>
      <c r="H178" s="32"/>
      <c r="I178" s="32"/>
      <c r="J178" s="32"/>
      <c r="K178" s="32"/>
    </row>
    <row r="179" spans="1:11" ht="15">
      <c r="A179" s="32"/>
      <c r="B179" s="32"/>
      <c r="C179" s="32" t="s">
        <v>186</v>
      </c>
      <c r="D179" s="97">
        <f>IF(+Survey!W149=0,"",Survey!W149)</f>
      </c>
      <c r="E179" s="32"/>
      <c r="F179" s="32"/>
      <c r="G179" s="32"/>
      <c r="H179" s="32"/>
      <c r="I179" s="32"/>
      <c r="J179" s="32"/>
      <c r="K179" s="32"/>
    </row>
    <row r="180" spans="1:11" ht="15">
      <c r="A180" s="32" t="s">
        <v>240</v>
      </c>
      <c r="B180" s="32" t="s">
        <v>52</v>
      </c>
      <c r="C180" s="32" t="s">
        <v>232</v>
      </c>
      <c r="D180" s="97">
        <f>IF(+Survey!K150=0,"",Survey!K150)</f>
      </c>
      <c r="I180" s="32"/>
      <c r="J180" s="32"/>
      <c r="K180" s="32"/>
    </row>
    <row r="181" spans="1:11" ht="15">
      <c r="A181" s="32"/>
      <c r="B181" s="32"/>
      <c r="C181" s="32" t="s">
        <v>233</v>
      </c>
      <c r="D181" s="97">
        <f>IF(+Survey!O150=0,"",Survey!O150)</f>
      </c>
      <c r="E181" s="32"/>
      <c r="F181" s="32"/>
      <c r="G181" s="32"/>
      <c r="H181" s="32"/>
      <c r="I181" s="32"/>
      <c r="J181" s="32"/>
      <c r="K181" s="32"/>
    </row>
    <row r="182" spans="1:11" ht="15">
      <c r="A182" s="32"/>
      <c r="B182" s="32"/>
      <c r="C182" s="32" t="s">
        <v>234</v>
      </c>
      <c r="D182" s="97">
        <f>IF(+Survey!S150=0,"",Survey!S150)</f>
      </c>
      <c r="E182" s="32"/>
      <c r="F182" s="32"/>
      <c r="G182" s="32"/>
      <c r="H182" s="32"/>
      <c r="I182" s="32"/>
      <c r="J182" s="32"/>
      <c r="K182" s="32"/>
    </row>
    <row r="183" spans="1:11" ht="15">
      <c r="A183" s="32"/>
      <c r="B183" s="32"/>
      <c r="C183" s="32" t="s">
        <v>186</v>
      </c>
      <c r="D183" s="97">
        <f>IF(+Survey!W150=0,"",Survey!W150)</f>
      </c>
      <c r="E183" s="32"/>
      <c r="F183" s="32"/>
      <c r="G183" s="32"/>
      <c r="H183" s="32"/>
      <c r="I183" s="32"/>
      <c r="J183" s="32"/>
      <c r="K183" s="32"/>
    </row>
    <row r="184" spans="1:11" ht="15">
      <c r="A184" s="32" t="s">
        <v>240</v>
      </c>
      <c r="B184" s="32" t="s">
        <v>53</v>
      </c>
      <c r="C184" s="32" t="s">
        <v>232</v>
      </c>
      <c r="D184" s="97">
        <f>IF(+Survey!K151=0,"",Survey!K151)</f>
      </c>
      <c r="I184" s="32"/>
      <c r="J184" s="32"/>
      <c r="K184" s="32"/>
    </row>
    <row r="185" spans="1:11" ht="15">
      <c r="A185" s="32"/>
      <c r="B185" s="32"/>
      <c r="C185" s="32" t="s">
        <v>233</v>
      </c>
      <c r="D185" s="97">
        <f>IF(+Survey!O151=0,"",Survey!O151)</f>
      </c>
      <c r="E185" s="32"/>
      <c r="F185" s="32"/>
      <c r="G185" s="32"/>
      <c r="H185" s="32"/>
      <c r="I185" s="32"/>
      <c r="J185" s="32"/>
      <c r="K185" s="32"/>
    </row>
    <row r="186" spans="1:11" ht="15">
      <c r="A186" s="32"/>
      <c r="B186" s="32"/>
      <c r="C186" s="32" t="s">
        <v>234</v>
      </c>
      <c r="D186" s="97">
        <f>IF(+Survey!S151=0,"",Survey!S151)</f>
      </c>
      <c r="E186" s="32"/>
      <c r="F186" s="32"/>
      <c r="G186" s="32"/>
      <c r="H186" s="32"/>
      <c r="I186" s="32"/>
      <c r="J186" s="32"/>
      <c r="K186" s="32"/>
    </row>
    <row r="187" spans="1:11" ht="15">
      <c r="A187" s="32"/>
      <c r="B187" s="32"/>
      <c r="C187" s="32" t="s">
        <v>186</v>
      </c>
      <c r="D187" s="97">
        <f>IF(+Survey!W151=0,"",Survey!W151)</f>
      </c>
      <c r="E187" s="32"/>
      <c r="F187" s="32"/>
      <c r="G187" s="32"/>
      <c r="H187" s="32"/>
      <c r="I187" s="32"/>
      <c r="J187" s="32"/>
      <c r="K187" s="32"/>
    </row>
    <row r="188" spans="1:11" ht="15">
      <c r="A188" s="32" t="s">
        <v>240</v>
      </c>
      <c r="B188" s="32" t="s">
        <v>54</v>
      </c>
      <c r="C188" s="32" t="s">
        <v>232</v>
      </c>
      <c r="D188" s="97">
        <f>IF(+Survey!K152=0,"",Survey!K152)</f>
      </c>
      <c r="I188" s="32"/>
      <c r="J188" s="32"/>
      <c r="K188" s="32"/>
    </row>
    <row r="189" spans="1:11" ht="15">
      <c r="A189" s="32"/>
      <c r="B189" s="32"/>
      <c r="C189" s="32" t="s">
        <v>233</v>
      </c>
      <c r="D189" s="97">
        <f>IF(+Survey!O152=0,"",Survey!O152)</f>
      </c>
      <c r="E189" s="32"/>
      <c r="F189" s="32"/>
      <c r="G189" s="32"/>
      <c r="H189" s="32"/>
      <c r="I189" s="32"/>
      <c r="J189" s="32"/>
      <c r="K189" s="32"/>
    </row>
    <row r="190" spans="1:11" ht="15">
      <c r="A190" s="32"/>
      <c r="B190" s="32"/>
      <c r="C190" s="32" t="s">
        <v>234</v>
      </c>
      <c r="D190" s="97">
        <f>IF(+Survey!S152=0,"",Survey!S152)</f>
      </c>
      <c r="E190" s="32"/>
      <c r="F190" s="32"/>
      <c r="G190" s="32"/>
      <c r="H190" s="32"/>
      <c r="I190" s="32"/>
      <c r="J190" s="32"/>
      <c r="K190" s="32"/>
    </row>
    <row r="191" spans="1:11" ht="15">
      <c r="A191" s="32"/>
      <c r="B191" s="32"/>
      <c r="C191" s="32" t="s">
        <v>186</v>
      </c>
      <c r="D191" s="97">
        <f>IF(+Survey!W152=0,"",Survey!W152)</f>
      </c>
      <c r="E191" s="32"/>
      <c r="F191" s="32"/>
      <c r="G191" s="32"/>
      <c r="H191" s="32"/>
      <c r="I191" s="32"/>
      <c r="J191" s="32"/>
      <c r="K191" s="32"/>
    </row>
    <row r="192" spans="1:11" ht="15">
      <c r="A192" s="32" t="s">
        <v>240</v>
      </c>
      <c r="B192" s="32" t="s">
        <v>240</v>
      </c>
      <c r="C192" s="32"/>
      <c r="D192" s="32">
        <f>IF(+Survey!D153=0,"",Survey!D153)</f>
      </c>
      <c r="E192" s="32"/>
      <c r="F192" s="32"/>
      <c r="G192" s="32"/>
      <c r="H192" s="32"/>
      <c r="I192" s="32"/>
      <c r="J192" s="32"/>
      <c r="K192" s="32"/>
    </row>
    <row r="193" spans="1:11" ht="15">
      <c r="A193" s="32">
        <v>21</v>
      </c>
      <c r="B193" s="32" t="s">
        <v>67</v>
      </c>
      <c r="C193" s="32"/>
      <c r="D193" s="32">
        <f>IF(+Survey!D155=0,"",Survey!D155)</f>
      </c>
      <c r="E193" s="32"/>
      <c r="F193" s="32"/>
      <c r="G193" s="32"/>
      <c r="H193" s="32"/>
      <c r="I193" s="32"/>
      <c r="J193" s="32"/>
      <c r="K193" s="32"/>
    </row>
    <row r="194" spans="1:11" ht="15">
      <c r="A194" s="32" t="s">
        <v>240</v>
      </c>
      <c r="B194" s="32" t="s">
        <v>240</v>
      </c>
      <c r="C194" s="32"/>
      <c r="D194" s="23"/>
      <c r="E194" s="32"/>
      <c r="F194" s="32"/>
      <c r="G194" s="32"/>
      <c r="H194" s="32"/>
      <c r="I194" s="32"/>
      <c r="J194" s="32"/>
      <c r="K194" s="32"/>
    </row>
    <row r="195" spans="1:11" ht="15">
      <c r="A195" s="32" t="s">
        <v>240</v>
      </c>
      <c r="B195" s="32" t="s">
        <v>240</v>
      </c>
      <c r="C195" s="32"/>
      <c r="D195" s="32">
        <f>IF(+Survey!D156=0,"",Survey!D156)</f>
      </c>
      <c r="E195" s="32"/>
      <c r="F195" s="32"/>
      <c r="G195" s="32"/>
      <c r="H195" s="32"/>
      <c r="I195" s="32"/>
      <c r="J195" s="32"/>
      <c r="K195" s="32"/>
    </row>
    <row r="196" spans="1:11" ht="15">
      <c r="A196" s="32" t="s">
        <v>240</v>
      </c>
      <c r="B196" s="32" t="s">
        <v>240</v>
      </c>
      <c r="C196" s="32"/>
      <c r="D196" s="32">
        <f>IF(+Survey!D157=0,"",Survey!D157)</f>
      </c>
      <c r="E196" s="32"/>
      <c r="F196" s="32"/>
      <c r="G196" s="32"/>
      <c r="H196" s="32"/>
      <c r="I196" s="32"/>
      <c r="J196" s="32"/>
      <c r="K196" s="32"/>
    </row>
    <row r="197" spans="1:11" ht="15">
      <c r="A197" s="32" t="s">
        <v>240</v>
      </c>
      <c r="B197" s="32" t="s">
        <v>240</v>
      </c>
      <c r="C197" s="32"/>
      <c r="D197" s="32">
        <f>IF(+Survey!D158=0,"",Survey!D158)</f>
      </c>
      <c r="E197" s="32"/>
      <c r="F197" s="32"/>
      <c r="G197" s="32"/>
      <c r="H197" s="32"/>
      <c r="I197" s="32"/>
      <c r="J197" s="32"/>
      <c r="K197" s="32"/>
    </row>
    <row r="198" spans="1:11" ht="15">
      <c r="A198" s="32" t="s">
        <v>68</v>
      </c>
      <c r="B198" s="32" t="s">
        <v>240</v>
      </c>
      <c r="C198" s="32"/>
      <c r="D198" s="32">
        <f>IF(+Survey!D159=0,"",Survey!D159)</f>
      </c>
      <c r="E198" s="32"/>
      <c r="F198" s="32"/>
      <c r="G198" s="32"/>
      <c r="H198" s="32"/>
      <c r="I198" s="32"/>
      <c r="J198" s="32"/>
      <c r="K198" s="32"/>
    </row>
    <row r="199" spans="1:11" ht="15">
      <c r="A199" s="32" t="s">
        <v>240</v>
      </c>
      <c r="B199" s="32" t="s">
        <v>240</v>
      </c>
      <c r="C199" s="32"/>
      <c r="D199" s="32">
        <f>IF(+Survey!D160=0,"",Survey!D160)</f>
      </c>
      <c r="E199" s="32"/>
      <c r="F199" s="32"/>
      <c r="G199" s="32"/>
      <c r="H199" s="32"/>
      <c r="I199" s="32"/>
      <c r="J199" s="32"/>
      <c r="K199" s="32"/>
    </row>
    <row r="200" spans="1:11" ht="15">
      <c r="A200" s="32">
        <v>22</v>
      </c>
      <c r="B200" s="32" t="s">
        <v>224</v>
      </c>
      <c r="C200" s="32"/>
      <c r="D200" s="32">
        <f>IF(+Survey!D161=0,"",Survey!D161)</f>
      </c>
      <c r="E200" s="32"/>
      <c r="F200" s="32"/>
      <c r="G200" s="32"/>
      <c r="H200" s="32"/>
      <c r="I200" s="32"/>
      <c r="J200" s="32"/>
      <c r="K200" s="32"/>
    </row>
    <row r="201" spans="1:11" ht="15">
      <c r="A201" s="32" t="s">
        <v>240</v>
      </c>
      <c r="B201" s="32" t="s">
        <v>225</v>
      </c>
      <c r="C201" s="32"/>
      <c r="D201" s="32" t="str">
        <f>IF(+Survey!W162=0,"",Survey!W162)</f>
        <v>Please Select</v>
      </c>
      <c r="E201" s="32"/>
      <c r="F201" s="32"/>
      <c r="G201" s="32"/>
      <c r="I201" s="32"/>
      <c r="J201" s="32"/>
      <c r="K201" s="32"/>
    </row>
    <row r="202" spans="1:11" ht="15">
      <c r="A202" s="32" t="s">
        <v>240</v>
      </c>
      <c r="B202" s="32" t="s">
        <v>226</v>
      </c>
      <c r="C202" s="32"/>
      <c r="D202" s="32" t="str">
        <f>IF(+Survey!W163=0,"",Survey!W163)</f>
        <v>Please Select</v>
      </c>
      <c r="E202" s="32"/>
      <c r="F202" s="32"/>
      <c r="G202" s="32"/>
      <c r="I202" s="32"/>
      <c r="J202" s="32"/>
      <c r="K202" s="32"/>
    </row>
    <row r="203" spans="1:11" ht="15">
      <c r="A203" s="32" t="s">
        <v>240</v>
      </c>
      <c r="B203" s="32" t="s">
        <v>243</v>
      </c>
      <c r="C203" s="32"/>
      <c r="D203" s="32" t="str">
        <f>IF(+Survey!W164=0,"",Survey!W164)</f>
        <v>Please Select</v>
      </c>
      <c r="E203" s="32"/>
      <c r="F203" s="32"/>
      <c r="G203" s="32"/>
      <c r="I203" s="32"/>
      <c r="J203" s="32"/>
      <c r="K203" s="32"/>
    </row>
    <row r="204" spans="1:11" ht="15">
      <c r="A204" s="32" t="s">
        <v>240</v>
      </c>
      <c r="B204" s="32" t="s">
        <v>228</v>
      </c>
      <c r="C204" s="32"/>
      <c r="D204" s="32" t="str">
        <f>IF(+Survey!W165=0,"",Survey!W165)</f>
        <v>Please Select</v>
      </c>
      <c r="E204" s="32"/>
      <c r="F204" s="32"/>
      <c r="G204" s="32"/>
      <c r="I204" s="32"/>
      <c r="J204" s="32"/>
      <c r="K204" s="32"/>
    </row>
    <row r="205" spans="1:11" ht="15">
      <c r="A205" s="32" t="s">
        <v>240</v>
      </c>
      <c r="B205" s="32" t="s">
        <v>229</v>
      </c>
      <c r="C205" s="32"/>
      <c r="D205" s="32" t="str">
        <f>IF(+Survey!W166=0,"",Survey!W166)</f>
        <v>Please Select</v>
      </c>
      <c r="E205" s="32"/>
      <c r="F205" s="32"/>
      <c r="G205" s="32"/>
      <c r="I205" s="32"/>
      <c r="J205" s="32"/>
      <c r="K205" s="32"/>
    </row>
    <row r="206" spans="1:11" ht="15">
      <c r="A206" s="32" t="s">
        <v>240</v>
      </c>
      <c r="B206" s="32" t="s">
        <v>240</v>
      </c>
      <c r="C206" s="32"/>
      <c r="D206" s="32">
        <f>IF(+Survey!W167=0,"",Survey!W167)</f>
      </c>
      <c r="E206" s="32"/>
      <c r="F206" s="32"/>
      <c r="G206" s="32"/>
      <c r="I206" s="32"/>
      <c r="J206" s="32"/>
      <c r="K206" s="32"/>
    </row>
    <row r="207" spans="1:11" ht="15">
      <c r="A207" s="32">
        <v>23</v>
      </c>
      <c r="B207" s="32" t="s">
        <v>69</v>
      </c>
      <c r="C207" s="32"/>
      <c r="D207" s="32">
        <f>IF(+Survey!W168=0,"",Survey!W168)</f>
      </c>
      <c r="E207" s="32"/>
      <c r="F207" s="32"/>
      <c r="G207" s="32"/>
      <c r="I207" s="32"/>
      <c r="J207" s="32"/>
      <c r="K207" s="32"/>
    </row>
    <row r="208" spans="1:11" ht="15">
      <c r="A208" s="32" t="s">
        <v>240</v>
      </c>
      <c r="B208" s="32" t="s">
        <v>50</v>
      </c>
      <c r="C208" s="32"/>
      <c r="D208" s="32" t="str">
        <f>IF(+Survey!W169=0,"",Survey!W169)</f>
        <v>Please Select</v>
      </c>
      <c r="E208" s="32"/>
      <c r="F208" s="32"/>
      <c r="G208" s="32"/>
      <c r="I208" s="32"/>
      <c r="J208" s="32"/>
      <c r="K208" s="32"/>
    </row>
    <row r="209" spans="1:11" ht="15">
      <c r="A209" s="32" t="s">
        <v>240</v>
      </c>
      <c r="B209" s="32" t="s">
        <v>51</v>
      </c>
      <c r="C209" s="32"/>
      <c r="D209" s="32" t="str">
        <f>IF(+Survey!W170=0,"",Survey!W170)</f>
        <v>Please Select</v>
      </c>
      <c r="E209" s="32"/>
      <c r="F209" s="32"/>
      <c r="G209" s="32"/>
      <c r="I209" s="32"/>
      <c r="J209" s="32"/>
      <c r="K209" s="32"/>
    </row>
    <row r="210" spans="1:11" ht="15">
      <c r="A210" s="32" t="s">
        <v>240</v>
      </c>
      <c r="B210" s="32" t="s">
        <v>52</v>
      </c>
      <c r="C210" s="32"/>
      <c r="D210" s="32" t="str">
        <f>IF(+Survey!W171=0,"",Survey!W171)</f>
        <v>Please Select</v>
      </c>
      <c r="E210" s="32"/>
      <c r="F210" s="32"/>
      <c r="G210" s="32"/>
      <c r="I210" s="32"/>
      <c r="J210" s="32"/>
      <c r="K210" s="32"/>
    </row>
    <row r="211" spans="1:11" ht="15">
      <c r="A211" s="32" t="s">
        <v>240</v>
      </c>
      <c r="B211" s="32" t="s">
        <v>53</v>
      </c>
      <c r="C211" s="32"/>
      <c r="D211" s="32" t="str">
        <f>IF(+Survey!W172=0,"",Survey!W172)</f>
        <v>Please Select</v>
      </c>
      <c r="E211" s="32"/>
      <c r="F211" s="32"/>
      <c r="G211" s="32"/>
      <c r="I211" s="32"/>
      <c r="J211" s="32"/>
      <c r="K211" s="32"/>
    </row>
    <row r="212" spans="1:11" ht="15">
      <c r="A212" s="32" t="s">
        <v>240</v>
      </c>
      <c r="B212" s="32" t="s">
        <v>54</v>
      </c>
      <c r="C212" s="32"/>
      <c r="D212" s="32" t="str">
        <f>IF(+Survey!W173=0,"",Survey!W173)</f>
        <v>Please Select</v>
      </c>
      <c r="E212" s="32"/>
      <c r="F212" s="32"/>
      <c r="G212" s="32"/>
      <c r="I212" s="32"/>
      <c r="J212" s="32"/>
      <c r="K212" s="32"/>
    </row>
    <row r="213" spans="1:11" ht="15">
      <c r="A213" s="32" t="s">
        <v>240</v>
      </c>
      <c r="B213" s="32" t="s">
        <v>240</v>
      </c>
      <c r="C213" s="32"/>
      <c r="D213" s="32">
        <f>IF(+Survey!W174=0,"",Survey!W174)</f>
      </c>
      <c r="E213" s="32"/>
      <c r="F213" s="32"/>
      <c r="G213" s="32"/>
      <c r="I213" s="32"/>
      <c r="J213" s="32"/>
      <c r="K213" s="32"/>
    </row>
    <row r="214" spans="1:11" ht="15">
      <c r="A214" s="32">
        <v>24</v>
      </c>
      <c r="B214" s="32" t="s">
        <v>70</v>
      </c>
      <c r="C214" s="32"/>
      <c r="D214" s="32">
        <f>IF(+Survey!W175=0,"",Survey!W175)</f>
      </c>
      <c r="E214" s="32"/>
      <c r="F214" s="32"/>
      <c r="G214" s="32"/>
      <c r="I214" s="32"/>
      <c r="J214" s="32"/>
      <c r="K214" s="32"/>
    </row>
    <row r="215" spans="1:11" ht="15">
      <c r="A215" s="32" t="s">
        <v>240</v>
      </c>
      <c r="B215" s="32" t="s">
        <v>60</v>
      </c>
      <c r="C215" s="32"/>
      <c r="D215" s="32" t="str">
        <f>IF(+Survey!W176=0,"",Survey!W176)</f>
        <v>Please Select</v>
      </c>
      <c r="E215" s="32"/>
      <c r="F215" s="32"/>
      <c r="G215" s="32"/>
      <c r="I215" s="32"/>
      <c r="J215" s="32"/>
      <c r="K215" s="32"/>
    </row>
    <row r="216" spans="1:11" ht="15">
      <c r="A216" s="32" t="s">
        <v>240</v>
      </c>
      <c r="B216" s="32" t="s">
        <v>61</v>
      </c>
      <c r="C216" s="32"/>
      <c r="D216" s="32" t="str">
        <f>IF(+Survey!W177=0,"",Survey!W177)</f>
        <v>Please Select</v>
      </c>
      <c r="E216" s="32"/>
      <c r="F216" s="32"/>
      <c r="G216" s="32"/>
      <c r="I216" s="32"/>
      <c r="J216" s="32"/>
      <c r="K216" s="32"/>
    </row>
    <row r="217" spans="1:11" ht="15">
      <c r="A217" s="32" t="s">
        <v>240</v>
      </c>
      <c r="B217" s="32" t="s">
        <v>62</v>
      </c>
      <c r="C217" s="32"/>
      <c r="D217" s="32" t="str">
        <f>IF(+Survey!W178=0,"",Survey!W178)</f>
        <v>Please Select</v>
      </c>
      <c r="E217" s="32"/>
      <c r="F217" s="32"/>
      <c r="G217" s="32"/>
      <c r="I217" s="32"/>
      <c r="J217" s="32"/>
      <c r="K217" s="32"/>
    </row>
    <row r="218" spans="1:11" ht="15">
      <c r="A218" s="32" t="s">
        <v>240</v>
      </c>
      <c r="B218" s="32" t="s">
        <v>63</v>
      </c>
      <c r="C218" s="32"/>
      <c r="D218" s="32" t="str">
        <f>IF(+Survey!W179=0,"",Survey!W179)</f>
        <v>Please Select</v>
      </c>
      <c r="E218" s="32"/>
      <c r="F218" s="32"/>
      <c r="G218" s="32"/>
      <c r="I218" s="32"/>
      <c r="J218" s="32"/>
      <c r="K218" s="32"/>
    </row>
    <row r="219" spans="1:11" ht="15">
      <c r="A219" s="32" t="s">
        <v>240</v>
      </c>
      <c r="B219" s="32" t="s">
        <v>64</v>
      </c>
      <c r="C219" s="32"/>
      <c r="D219" s="32" t="str">
        <f>IF(+Survey!W180=0,"",Survey!W180)</f>
        <v>Please Select</v>
      </c>
      <c r="E219" s="32"/>
      <c r="F219" s="32"/>
      <c r="G219" s="32"/>
      <c r="I219" s="32"/>
      <c r="J219" s="32"/>
      <c r="K219" s="32"/>
    </row>
    <row r="220" spans="1:11" ht="15">
      <c r="A220" s="32" t="s">
        <v>240</v>
      </c>
      <c r="B220" s="32" t="s">
        <v>65</v>
      </c>
      <c r="C220" s="32"/>
      <c r="D220" s="32" t="str">
        <f>IF(+Survey!W181=0,"",Survey!W181)</f>
        <v>Please Select</v>
      </c>
      <c r="E220" s="32"/>
      <c r="F220" s="32"/>
      <c r="G220" s="32"/>
      <c r="I220" s="32"/>
      <c r="J220" s="32"/>
      <c r="K220" s="32"/>
    </row>
    <row r="221" spans="1:11" ht="15">
      <c r="A221" s="32"/>
      <c r="B221" s="32" t="s">
        <v>258</v>
      </c>
      <c r="C221" s="32"/>
      <c r="D221" s="32" t="str">
        <f>IF(+Survey!W182=0,"",Survey!W182)</f>
        <v>Please Select</v>
      </c>
      <c r="E221" s="32"/>
      <c r="F221" s="32"/>
      <c r="G221" s="32"/>
      <c r="I221" s="32"/>
      <c r="J221" s="32"/>
      <c r="K221" s="32"/>
    </row>
    <row r="222" spans="1:11" ht="15">
      <c r="A222" s="32"/>
      <c r="B222" s="32" t="s">
        <v>260</v>
      </c>
      <c r="C222" s="32"/>
      <c r="D222" s="32" t="str">
        <f>IF(+Survey!W183=0,"",Survey!W183)</f>
        <v>Please Select</v>
      </c>
      <c r="E222" s="32"/>
      <c r="F222" s="32"/>
      <c r="G222" s="32"/>
      <c r="I222" s="32"/>
      <c r="J222" s="32"/>
      <c r="K222" s="32"/>
    </row>
    <row r="223" spans="1:11" ht="15">
      <c r="A223" s="32" t="s">
        <v>240</v>
      </c>
      <c r="B223" s="32" t="s">
        <v>259</v>
      </c>
      <c r="C223" s="32"/>
      <c r="D223" s="32" t="str">
        <f>IF(+Survey!W184=0,"",Survey!W184)</f>
        <v>Please Select</v>
      </c>
      <c r="E223" s="32"/>
      <c r="F223" s="32"/>
      <c r="G223" s="32"/>
      <c r="I223" s="32"/>
      <c r="J223" s="32"/>
      <c r="K223" s="32"/>
    </row>
    <row r="224" spans="1:11" ht="15">
      <c r="A224" s="32" t="s">
        <v>240</v>
      </c>
      <c r="B224" s="32" t="s">
        <v>261</v>
      </c>
      <c r="C224" s="32"/>
      <c r="D224" s="32" t="str">
        <f>IF(+Survey!W185=0,"",Survey!W185)</f>
        <v>Please Select</v>
      </c>
      <c r="E224" s="32"/>
      <c r="F224" s="32"/>
      <c r="G224" s="32"/>
      <c r="I224" s="32"/>
      <c r="J224" s="32"/>
      <c r="K224" s="32"/>
    </row>
    <row r="225" spans="1:11" ht="15">
      <c r="A225" s="32" t="s">
        <v>240</v>
      </c>
      <c r="B225" s="32" t="s">
        <v>262</v>
      </c>
      <c r="C225" s="32"/>
      <c r="D225" s="32" t="str">
        <f>IF(+Survey!W186=0,"",Survey!W186)</f>
        <v>Please Select</v>
      </c>
      <c r="E225" s="32"/>
      <c r="F225" s="32"/>
      <c r="G225" s="32"/>
      <c r="I225" s="32"/>
      <c r="J225" s="32"/>
      <c r="K225" s="32"/>
    </row>
    <row r="226" spans="1:11" ht="15">
      <c r="A226" s="32" t="s">
        <v>240</v>
      </c>
      <c r="B226" s="32" t="s">
        <v>263</v>
      </c>
      <c r="C226" s="32"/>
      <c r="D226" s="32" t="str">
        <f>IF(+Survey!W187=0,"",Survey!W187)</f>
        <v>Please Select</v>
      </c>
      <c r="E226" s="32"/>
      <c r="F226" s="32"/>
      <c r="G226" s="32"/>
      <c r="I226" s="32"/>
      <c r="J226" s="32"/>
      <c r="K226" s="32"/>
    </row>
    <row r="227" spans="1:11" ht="15">
      <c r="A227" s="32" t="s">
        <v>240</v>
      </c>
      <c r="B227" s="32" t="s">
        <v>264</v>
      </c>
      <c r="C227" s="32"/>
      <c r="D227" s="32" t="str">
        <f>IF(+Survey!W188=0,"",Survey!W188)</f>
        <v>Please Select</v>
      </c>
      <c r="E227" s="32"/>
      <c r="F227" s="32"/>
      <c r="G227" s="32"/>
      <c r="I227" s="32"/>
      <c r="J227" s="32"/>
      <c r="K227" s="32"/>
    </row>
    <row r="228" spans="1:11" ht="15">
      <c r="A228" s="32" t="s">
        <v>240</v>
      </c>
      <c r="B228" s="32" t="s">
        <v>265</v>
      </c>
      <c r="C228" s="32"/>
      <c r="D228" s="32" t="str">
        <f>IF(+Survey!W189=0,"",Survey!W189)</f>
        <v>Please Select</v>
      </c>
      <c r="E228" s="32"/>
      <c r="F228" s="32"/>
      <c r="G228" s="32"/>
      <c r="I228" s="32"/>
      <c r="J228" s="32"/>
      <c r="K228" s="32"/>
    </row>
    <row r="229" spans="1:11" ht="15">
      <c r="A229" s="32" t="s">
        <v>240</v>
      </c>
      <c r="B229" s="32" t="s">
        <v>266</v>
      </c>
      <c r="C229" s="32"/>
      <c r="D229" s="32" t="str">
        <f>IF(+Survey!W190=0,"",Survey!W190)</f>
        <v>Please Select</v>
      </c>
      <c r="E229" s="32"/>
      <c r="F229" s="32"/>
      <c r="G229" s="32"/>
      <c r="I229" s="32"/>
      <c r="J229" s="32"/>
      <c r="K229" s="32"/>
    </row>
    <row r="230" spans="1:11" ht="15">
      <c r="A230" s="32" t="s">
        <v>240</v>
      </c>
      <c r="B230" s="32" t="s">
        <v>5</v>
      </c>
      <c r="D230" s="32">
        <f>IF(+Survey!W191=0,"",Survey!W191)</f>
      </c>
      <c r="E230" s="32"/>
      <c r="F230" s="32"/>
      <c r="G230" s="32"/>
      <c r="H230" s="32"/>
      <c r="I230" s="32"/>
      <c r="J230" s="32"/>
      <c r="K230" s="32"/>
    </row>
    <row r="231" spans="1:11" ht="15">
      <c r="A231" s="32" t="s">
        <v>240</v>
      </c>
      <c r="B231" s="32" t="s">
        <v>240</v>
      </c>
      <c r="C231" s="32"/>
      <c r="D231" s="32">
        <f>IF(+Survey!D192=0,"",Survey!D192)</f>
      </c>
      <c r="E231" s="32"/>
      <c r="F231" s="32"/>
      <c r="G231" s="32"/>
      <c r="H231" s="32"/>
      <c r="I231" s="32"/>
      <c r="J231" s="32"/>
      <c r="K231" s="32"/>
    </row>
    <row r="232" spans="1:11" ht="15">
      <c r="A232" s="32">
        <v>25</v>
      </c>
      <c r="B232" s="32" t="s">
        <v>187</v>
      </c>
      <c r="C232" s="32"/>
      <c r="D232" s="32" t="str">
        <f>IF(+Survey!W193=0,"",Survey!W193)</f>
        <v>Please Select</v>
      </c>
      <c r="E232" s="32"/>
      <c r="F232" s="32"/>
      <c r="G232" s="32"/>
      <c r="I232" s="32"/>
      <c r="J232" s="32"/>
      <c r="K232" s="32"/>
    </row>
    <row r="233" spans="1:11" ht="15">
      <c r="A233" s="32" t="s">
        <v>240</v>
      </c>
      <c r="B233" s="32" t="s">
        <v>240</v>
      </c>
      <c r="C233" s="32"/>
      <c r="D233" s="32">
        <f>IF(+Survey!W194=0,"",Survey!W194)</f>
      </c>
      <c r="E233" s="32"/>
      <c r="F233" s="32"/>
      <c r="G233" s="32"/>
      <c r="I233" s="32"/>
      <c r="J233" s="32"/>
      <c r="K233" s="32"/>
    </row>
    <row r="234" spans="1:11" ht="15">
      <c r="A234" s="32" t="s">
        <v>72</v>
      </c>
      <c r="B234" s="32" t="s">
        <v>240</v>
      </c>
      <c r="C234" s="32"/>
      <c r="D234" s="32">
        <f>IF(+Survey!W195=0,"",Survey!W195)</f>
      </c>
      <c r="E234" s="32"/>
      <c r="F234" s="32"/>
      <c r="G234" s="32"/>
      <c r="I234" s="32"/>
      <c r="J234" s="32"/>
      <c r="K234" s="32"/>
    </row>
    <row r="235" spans="1:11" ht="15">
      <c r="A235" s="32" t="s">
        <v>240</v>
      </c>
      <c r="B235" s="32" t="s">
        <v>240</v>
      </c>
      <c r="C235" s="32"/>
      <c r="D235" s="32">
        <f>IF(+Survey!W196=0,"",Survey!W196)</f>
      </c>
      <c r="E235" s="32"/>
      <c r="F235" s="32"/>
      <c r="G235" s="32"/>
      <c r="I235" s="32"/>
      <c r="J235" s="32"/>
      <c r="K235" s="32"/>
    </row>
    <row r="236" spans="1:11" ht="15">
      <c r="A236" s="32">
        <v>26</v>
      </c>
      <c r="B236" s="32" t="s">
        <v>73</v>
      </c>
      <c r="C236" s="32"/>
      <c r="D236" s="32" t="str">
        <f>IF(+Survey!W197=0,"",Survey!W197)</f>
        <v>Please Select</v>
      </c>
      <c r="E236" s="32"/>
      <c r="F236" s="32"/>
      <c r="G236" s="32"/>
      <c r="I236" s="32"/>
      <c r="J236" s="32"/>
      <c r="K236" s="32"/>
    </row>
    <row r="237" spans="1:11" ht="15">
      <c r="A237" s="32" t="s">
        <v>240</v>
      </c>
      <c r="B237" s="32" t="s">
        <v>240</v>
      </c>
      <c r="C237" s="32"/>
      <c r="D237" s="32">
        <f>IF(+Survey!W198=0,"",Survey!W198)</f>
      </c>
      <c r="E237" s="32"/>
      <c r="F237" s="32"/>
      <c r="G237" s="32"/>
      <c r="I237" s="32"/>
      <c r="J237" s="32"/>
      <c r="K237" s="32"/>
    </row>
    <row r="238" spans="1:11" ht="15">
      <c r="A238" s="32" t="s">
        <v>240</v>
      </c>
      <c r="B238" s="32" t="s">
        <v>189</v>
      </c>
      <c r="C238" s="32"/>
      <c r="D238" s="98">
        <f>IF(+Survey!W199=0,"",Survey!W199)</f>
      </c>
      <c r="E238" s="32"/>
      <c r="F238" s="32"/>
      <c r="G238" s="32"/>
      <c r="I238" s="32"/>
      <c r="J238" s="32"/>
      <c r="K238" s="32"/>
    </row>
    <row r="239" spans="1:11" ht="15">
      <c r="A239" s="32" t="s">
        <v>240</v>
      </c>
      <c r="B239" s="32" t="s">
        <v>240</v>
      </c>
      <c r="C239" s="32"/>
      <c r="D239" s="32">
        <f>IF(+Survey!W200=0,"",Survey!W200)</f>
      </c>
      <c r="E239" s="32"/>
      <c r="F239" s="32"/>
      <c r="G239" s="32"/>
      <c r="I239" s="32"/>
      <c r="J239" s="32"/>
      <c r="K239" s="32"/>
    </row>
    <row r="240" spans="1:11" ht="15">
      <c r="A240" s="32">
        <v>27</v>
      </c>
      <c r="B240" s="32" t="s">
        <v>190</v>
      </c>
      <c r="C240" s="32"/>
      <c r="D240" s="32" t="str">
        <f>IF(+Survey!W201=0,"",Survey!W201)</f>
        <v>Please Select</v>
      </c>
      <c r="E240" s="32"/>
      <c r="F240" s="32"/>
      <c r="G240" s="32"/>
      <c r="I240" s="32"/>
      <c r="J240" s="32"/>
      <c r="K240" s="32"/>
    </row>
    <row r="241" spans="1:11" ht="15">
      <c r="A241" s="32" t="s">
        <v>240</v>
      </c>
      <c r="B241" s="32" t="s">
        <v>191</v>
      </c>
      <c r="C241" s="32"/>
      <c r="D241" s="98">
        <f>IF(+Survey!W202=0,"",Survey!W202)</f>
      </c>
      <c r="E241" s="32"/>
      <c r="F241" s="32"/>
      <c r="G241" s="32"/>
      <c r="I241" s="32"/>
      <c r="J241" s="32"/>
      <c r="K241" s="32"/>
    </row>
    <row r="242" spans="1:11" ht="15">
      <c r="A242" s="32" t="s">
        <v>240</v>
      </c>
      <c r="B242" s="32" t="s">
        <v>192</v>
      </c>
      <c r="C242" s="32"/>
      <c r="D242" s="98">
        <f>IF(+Survey!W203=0,"",Survey!W203)</f>
      </c>
      <c r="E242" s="32"/>
      <c r="F242" s="32"/>
      <c r="G242" s="32"/>
      <c r="I242" s="32"/>
      <c r="J242" s="32"/>
      <c r="K242" s="32"/>
    </row>
    <row r="243" spans="1:11" ht="15">
      <c r="A243" s="32" t="s">
        <v>240</v>
      </c>
      <c r="B243" s="32" t="s">
        <v>193</v>
      </c>
      <c r="C243" s="32"/>
      <c r="D243" s="98">
        <f>IF(+Survey!W204=0,"",Survey!W204)</f>
      </c>
      <c r="E243" s="32"/>
      <c r="F243" s="32"/>
      <c r="G243" s="32"/>
      <c r="I243" s="32"/>
      <c r="J243" s="32"/>
      <c r="K243" s="32"/>
    </row>
    <row r="244" spans="1:11" ht="15">
      <c r="A244" s="32" t="s">
        <v>240</v>
      </c>
      <c r="B244" s="32" t="s">
        <v>240</v>
      </c>
      <c r="C244" s="32"/>
      <c r="D244" s="32">
        <f>IF(+Survey!W205=0,"",Survey!W205)</f>
      </c>
      <c r="E244" s="32"/>
      <c r="F244" s="32"/>
      <c r="G244" s="32"/>
      <c r="I244" s="32"/>
      <c r="J244" s="32"/>
      <c r="K244" s="32"/>
    </row>
    <row r="245" spans="1:11" ht="15">
      <c r="A245" s="32">
        <v>28</v>
      </c>
      <c r="B245" s="32" t="s">
        <v>230</v>
      </c>
      <c r="C245" s="32"/>
      <c r="D245" s="32" t="str">
        <f>IF(+Survey!W206=0,"",Survey!W206)</f>
        <v>Please Select</v>
      </c>
      <c r="E245" s="32"/>
      <c r="F245" s="32"/>
      <c r="G245" s="32"/>
      <c r="I245" s="32"/>
      <c r="J245" s="32"/>
      <c r="K245" s="32"/>
    </row>
    <row r="246" spans="1:11" ht="15">
      <c r="A246" s="32" t="s">
        <v>240</v>
      </c>
      <c r="B246" s="32" t="s">
        <v>194</v>
      </c>
      <c r="C246" s="32"/>
      <c r="D246" s="32" t="str">
        <f>IF(+Survey!W207=0,"",Survey!W207)</f>
        <v>Please Select</v>
      </c>
      <c r="E246" s="32"/>
      <c r="F246" s="32"/>
      <c r="G246" s="32"/>
      <c r="I246" s="32"/>
      <c r="J246" s="32"/>
      <c r="K246" s="32"/>
    </row>
    <row r="247" spans="1:11" ht="15">
      <c r="A247" s="32" t="s">
        <v>240</v>
      </c>
      <c r="B247" s="32" t="s">
        <v>74</v>
      </c>
      <c r="D247" s="98">
        <f>IF(+Survey!W208=0,"",Survey!W208)</f>
      </c>
      <c r="E247" s="32"/>
      <c r="F247" s="32"/>
      <c r="G247" s="32"/>
      <c r="H247" s="32"/>
      <c r="I247" s="32"/>
      <c r="J247" s="32"/>
      <c r="K247" s="32"/>
    </row>
    <row r="248" spans="1:11" ht="15">
      <c r="A248" s="32" t="s">
        <v>240</v>
      </c>
      <c r="B248" s="32" t="s">
        <v>240</v>
      </c>
      <c r="C248" s="32"/>
      <c r="D248" s="32">
        <f>IF(+Survey!D209=0,"",Survey!D209)</f>
      </c>
      <c r="E248" s="32"/>
      <c r="F248" s="32"/>
      <c r="G248" s="32"/>
      <c r="H248" s="32"/>
      <c r="I248" s="32"/>
      <c r="J248" s="32"/>
      <c r="K248" s="32"/>
    </row>
    <row r="249" spans="1:11" ht="15">
      <c r="A249" s="32">
        <v>29</v>
      </c>
      <c r="B249" s="32" t="s">
        <v>75</v>
      </c>
      <c r="C249" s="32"/>
      <c r="D249" s="32" t="str">
        <f>IF(+Survey!T210=0,"",Survey!T210)</f>
        <v>Please Select</v>
      </c>
      <c r="E249" s="32"/>
      <c r="F249" s="32"/>
      <c r="G249" s="32"/>
      <c r="H249" s="32"/>
      <c r="I249" s="32"/>
      <c r="J249" s="32"/>
      <c r="K249" s="32"/>
    </row>
    <row r="250" spans="1:11" ht="15">
      <c r="A250" s="32" t="s">
        <v>240</v>
      </c>
      <c r="B250" s="32" t="s">
        <v>195</v>
      </c>
      <c r="C250" s="32"/>
      <c r="D250" s="32" t="str">
        <f>IF(+Survey!T211=0,"",Survey!T211)</f>
        <v>Please Select</v>
      </c>
      <c r="E250" s="32"/>
      <c r="F250" s="32"/>
      <c r="G250" s="32"/>
      <c r="H250" s="32"/>
      <c r="I250" s="32"/>
      <c r="J250" s="32"/>
      <c r="K250" s="32"/>
    </row>
    <row r="251" spans="1:11" ht="15">
      <c r="A251" s="32" t="s">
        <v>240</v>
      </c>
      <c r="B251" s="32" t="s">
        <v>196</v>
      </c>
      <c r="C251" s="32"/>
      <c r="D251" s="32" t="str">
        <f>IF(+Survey!T212=0,"",Survey!T212)</f>
        <v>Please Select</v>
      </c>
      <c r="E251" s="32"/>
      <c r="F251" s="32"/>
      <c r="G251" s="32"/>
      <c r="H251" s="32"/>
      <c r="I251" s="32"/>
      <c r="J251" s="32"/>
      <c r="K251" s="32"/>
    </row>
    <row r="252" spans="1:11" ht="15">
      <c r="A252" s="32" t="s">
        <v>240</v>
      </c>
      <c r="B252" s="32" t="s">
        <v>5</v>
      </c>
      <c r="D252" s="32">
        <f>IF(+Survey!I213=0,"",Survey!I213)</f>
      </c>
      <c r="E252" s="32"/>
      <c r="F252" s="32"/>
      <c r="G252" s="32"/>
      <c r="H252" s="32"/>
      <c r="I252" s="32"/>
      <c r="J252" s="32"/>
      <c r="K252" s="32"/>
    </row>
    <row r="253" spans="1:11" ht="15">
      <c r="A253" s="32" t="s">
        <v>240</v>
      </c>
      <c r="B253" s="32" t="s">
        <v>240</v>
      </c>
      <c r="C253" s="32"/>
      <c r="D253" s="32">
        <f>IF(+Survey!D214=0,"",Survey!D214)</f>
      </c>
      <c r="E253" s="32"/>
      <c r="F253" s="32"/>
      <c r="G253" s="32"/>
      <c r="H253" s="32"/>
      <c r="I253" s="32"/>
      <c r="J253" s="32"/>
      <c r="K253" s="32"/>
    </row>
    <row r="254" spans="1:11" ht="15">
      <c r="A254" s="32">
        <v>30</v>
      </c>
      <c r="B254" s="32" t="s">
        <v>82</v>
      </c>
      <c r="C254" s="32"/>
      <c r="D254" s="32">
        <f>IF(+Survey!D215=0,"",Survey!D215)</f>
      </c>
      <c r="E254" s="32"/>
      <c r="F254" s="32"/>
      <c r="G254" s="32"/>
      <c r="H254" s="32"/>
      <c r="I254" s="32"/>
      <c r="J254" s="32"/>
      <c r="K254" s="32"/>
    </row>
    <row r="255" spans="1:11" ht="15">
      <c r="A255" s="32" t="s">
        <v>240</v>
      </c>
      <c r="B255" s="32" t="s">
        <v>50</v>
      </c>
      <c r="C255" s="32"/>
      <c r="D255" s="32" t="str">
        <f>IF(+Survey!W216=0,"",Survey!W216)</f>
        <v>Please Select</v>
      </c>
      <c r="E255" s="32"/>
      <c r="F255" s="32"/>
      <c r="G255" s="32"/>
      <c r="I255" s="32"/>
      <c r="J255" s="32"/>
      <c r="K255" s="32"/>
    </row>
    <row r="256" spans="1:11" ht="15">
      <c r="A256" s="32" t="s">
        <v>240</v>
      </c>
      <c r="B256" s="32" t="s">
        <v>51</v>
      </c>
      <c r="C256" s="32"/>
      <c r="D256" s="32" t="str">
        <f>IF(+Survey!W217=0,"",Survey!W217)</f>
        <v>Please Select</v>
      </c>
      <c r="E256" s="32"/>
      <c r="F256" s="32"/>
      <c r="G256" s="32"/>
      <c r="I256" s="32"/>
      <c r="J256" s="32"/>
      <c r="K256" s="32"/>
    </row>
    <row r="257" spans="1:11" ht="15">
      <c r="A257" s="32" t="s">
        <v>240</v>
      </c>
      <c r="B257" s="32" t="s">
        <v>52</v>
      </c>
      <c r="C257" s="32"/>
      <c r="D257" s="32" t="str">
        <f>IF(+Survey!W218=0,"",Survey!W218)</f>
        <v>Please Select</v>
      </c>
      <c r="E257" s="32"/>
      <c r="F257" s="32"/>
      <c r="G257" s="32"/>
      <c r="I257" s="32"/>
      <c r="J257" s="32"/>
      <c r="K257" s="32"/>
    </row>
    <row r="258" spans="1:11" ht="15">
      <c r="A258" s="32" t="s">
        <v>240</v>
      </c>
      <c r="B258" s="32" t="s">
        <v>53</v>
      </c>
      <c r="C258" s="32"/>
      <c r="D258" s="32" t="str">
        <f>IF(+Survey!W219=0,"",Survey!W219)</f>
        <v>Please Select</v>
      </c>
      <c r="E258" s="32"/>
      <c r="F258" s="32"/>
      <c r="G258" s="32"/>
      <c r="I258" s="32"/>
      <c r="J258" s="32"/>
      <c r="K258" s="32"/>
    </row>
    <row r="259" spans="1:11" ht="15">
      <c r="A259" s="32" t="s">
        <v>240</v>
      </c>
      <c r="B259" s="32" t="s">
        <v>54</v>
      </c>
      <c r="C259" s="32"/>
      <c r="D259" s="32" t="str">
        <f>IF(+Survey!W220=0,"",Survey!W220)</f>
        <v>Please Select</v>
      </c>
      <c r="E259" s="32"/>
      <c r="F259" s="32"/>
      <c r="G259" s="32"/>
      <c r="I259" s="32"/>
      <c r="J259" s="32"/>
      <c r="K259" s="32"/>
    </row>
    <row r="260" spans="1:11" ht="15">
      <c r="A260" s="32" t="s">
        <v>240</v>
      </c>
      <c r="B260" s="32" t="s">
        <v>5</v>
      </c>
      <c r="D260" s="32">
        <f>IF(+Survey!H221=0,"",Survey!H221)</f>
      </c>
      <c r="E260" s="32"/>
      <c r="F260" s="32"/>
      <c r="G260" s="32"/>
      <c r="H260" s="32"/>
      <c r="I260" s="32"/>
      <c r="J260" s="32"/>
      <c r="K260" s="32"/>
    </row>
    <row r="261" spans="1:11" ht="15">
      <c r="A261" s="32" t="s">
        <v>240</v>
      </c>
      <c r="B261" s="32" t="s">
        <v>240</v>
      </c>
      <c r="C261" s="32"/>
      <c r="D261" s="32">
        <f>IF(+Survey!D222=0,"",Survey!D222)</f>
      </c>
      <c r="E261" s="32"/>
      <c r="F261" s="32"/>
      <c r="G261" s="32"/>
      <c r="H261" s="32"/>
      <c r="I261" s="32"/>
      <c r="J261" s="32"/>
      <c r="K261" s="32"/>
    </row>
    <row r="262" spans="1:11" ht="15">
      <c r="A262" s="32">
        <v>31</v>
      </c>
      <c r="B262" s="32" t="s">
        <v>83</v>
      </c>
      <c r="C262" s="32"/>
      <c r="D262" s="32" t="str">
        <f>IF(+Survey!T223=0,"",Survey!T223)</f>
        <v>Please Select</v>
      </c>
      <c r="E262" s="32"/>
      <c r="F262" s="32"/>
      <c r="G262" s="32"/>
      <c r="H262" s="32"/>
      <c r="I262" s="32"/>
      <c r="J262" s="32"/>
      <c r="K262" s="32"/>
    </row>
    <row r="263" spans="1:11" ht="15">
      <c r="A263" s="32" t="s">
        <v>240</v>
      </c>
      <c r="B263" s="32" t="s">
        <v>197</v>
      </c>
      <c r="C263" s="32"/>
      <c r="D263" s="32" t="str">
        <f>IF(+Survey!T224=0,"",Survey!T224)</f>
        <v>Please Select</v>
      </c>
      <c r="E263" s="32"/>
      <c r="F263" s="32"/>
      <c r="G263" s="32"/>
      <c r="H263" s="32"/>
      <c r="I263" s="32"/>
      <c r="J263" s="32"/>
      <c r="K263" s="32"/>
    </row>
    <row r="264" spans="1:11" ht="15">
      <c r="A264" s="32" t="s">
        <v>240</v>
      </c>
      <c r="B264" s="32" t="s">
        <v>198</v>
      </c>
      <c r="C264" s="32"/>
      <c r="D264" s="32" t="str">
        <f>IF(+Survey!W225=0,"",Survey!W225)</f>
        <v>Please Select</v>
      </c>
      <c r="E264" s="32"/>
      <c r="F264" s="32"/>
      <c r="G264" s="32"/>
      <c r="I264" s="32"/>
      <c r="J264" s="32"/>
      <c r="K264" s="32"/>
    </row>
    <row r="265" spans="1:11" ht="15">
      <c r="A265" s="32" t="s">
        <v>240</v>
      </c>
      <c r="B265" s="32" t="s">
        <v>199</v>
      </c>
      <c r="C265" s="32"/>
      <c r="D265" s="32" t="str">
        <f>IF(+Survey!W226=0,"",Survey!W226)</f>
        <v>Please Select</v>
      </c>
      <c r="E265" s="32"/>
      <c r="F265" s="32"/>
      <c r="G265" s="32"/>
      <c r="I265" s="32"/>
      <c r="J265" s="32"/>
      <c r="K265" s="32"/>
    </row>
    <row r="266" spans="1:11" ht="15">
      <c r="A266" s="32" t="s">
        <v>240</v>
      </c>
      <c r="B266" s="32" t="s">
        <v>240</v>
      </c>
      <c r="C266" s="32"/>
      <c r="D266" s="32">
        <f>IF(+Survey!W227=0,"",Survey!W227)</f>
      </c>
      <c r="E266" s="32"/>
      <c r="F266" s="32"/>
      <c r="G266" s="32"/>
      <c r="I266" s="32"/>
      <c r="J266" s="32"/>
      <c r="K266" s="32"/>
    </row>
    <row r="267" spans="1:11" ht="15">
      <c r="A267" s="32">
        <v>32</v>
      </c>
      <c r="B267" s="32" t="s">
        <v>90</v>
      </c>
      <c r="C267" s="32"/>
      <c r="D267" s="32">
        <f>IF(+Survey!W228=0,"",Survey!W228)</f>
      </c>
      <c r="E267" s="32"/>
      <c r="F267" s="32"/>
      <c r="G267" s="32"/>
      <c r="I267" s="32"/>
      <c r="J267" s="32"/>
      <c r="K267" s="32"/>
    </row>
    <row r="268" spans="1:11" ht="15">
      <c r="A268" s="32" t="s">
        <v>240</v>
      </c>
      <c r="B268" s="32" t="s">
        <v>91</v>
      </c>
      <c r="C268" s="32"/>
      <c r="D268" s="32" t="str">
        <f>IF(+Survey!W229=0,"",Survey!W229)</f>
        <v>Please Select</v>
      </c>
      <c r="E268" s="32"/>
      <c r="F268" s="32"/>
      <c r="G268" s="32"/>
      <c r="I268" s="32"/>
      <c r="J268" s="32"/>
      <c r="K268" s="32"/>
    </row>
    <row r="269" spans="1:11" ht="15">
      <c r="A269" s="32" t="s">
        <v>240</v>
      </c>
      <c r="B269" s="32" t="s">
        <v>92</v>
      </c>
      <c r="C269" s="32"/>
      <c r="D269" s="32" t="str">
        <f>IF(+Survey!W230=0,"",Survey!W230)</f>
        <v>Please Select</v>
      </c>
      <c r="E269" s="32"/>
      <c r="F269" s="32"/>
      <c r="G269" s="32"/>
      <c r="I269" s="32"/>
      <c r="J269" s="32"/>
      <c r="K269" s="32"/>
    </row>
    <row r="270" spans="1:11" ht="15">
      <c r="A270" s="32" t="s">
        <v>240</v>
      </c>
      <c r="B270" s="32" t="s">
        <v>93</v>
      </c>
      <c r="C270" s="32"/>
      <c r="D270" s="32" t="str">
        <f>IF(+Survey!W231=0,"",Survey!W231)</f>
        <v>Please Select</v>
      </c>
      <c r="E270" s="32"/>
      <c r="F270" s="32"/>
      <c r="G270" s="32"/>
      <c r="I270" s="32"/>
      <c r="J270" s="32"/>
      <c r="K270" s="32"/>
    </row>
    <row r="271" spans="1:11" ht="15">
      <c r="A271" s="32" t="s">
        <v>240</v>
      </c>
      <c r="B271" s="32" t="s">
        <v>94</v>
      </c>
      <c r="C271" s="32"/>
      <c r="D271" s="32" t="str">
        <f>IF(+Survey!W232=0,"",Survey!W232)</f>
        <v>Please Select</v>
      </c>
      <c r="E271" s="32"/>
      <c r="F271" s="32"/>
      <c r="G271" s="32"/>
      <c r="I271" s="32"/>
      <c r="J271" s="32"/>
      <c r="K271" s="32"/>
    </row>
    <row r="272" spans="1:11" ht="15">
      <c r="A272" s="32" t="s">
        <v>240</v>
      </c>
      <c r="B272" s="32" t="s">
        <v>95</v>
      </c>
      <c r="C272" s="32"/>
      <c r="D272" s="32" t="str">
        <f>IF(+Survey!W233=0,"",Survey!W233)</f>
        <v>Please Select</v>
      </c>
      <c r="E272" s="32"/>
      <c r="F272" s="32"/>
      <c r="G272" s="32"/>
      <c r="I272" s="32"/>
      <c r="J272" s="32"/>
      <c r="K272" s="32"/>
    </row>
    <row r="273" spans="1:11" ht="15">
      <c r="A273" s="32" t="s">
        <v>240</v>
      </c>
      <c r="B273" s="32" t="s">
        <v>240</v>
      </c>
      <c r="C273" s="32"/>
      <c r="D273" s="32">
        <f>IF(+Survey!D234=0,"",Survey!D234)</f>
      </c>
      <c r="E273" s="32"/>
      <c r="F273" s="32"/>
      <c r="G273" s="32"/>
      <c r="H273" s="32"/>
      <c r="I273" s="32"/>
      <c r="J273" s="32"/>
      <c r="K273" s="32"/>
    </row>
    <row r="274" spans="1:11" ht="15">
      <c r="A274" s="32">
        <v>33</v>
      </c>
      <c r="B274" s="32" t="s">
        <v>96</v>
      </c>
      <c r="C274" s="32"/>
      <c r="D274" s="32" t="str">
        <f>IF(+Survey!U235=0,"",Survey!U235)</f>
        <v>Please Select</v>
      </c>
      <c r="E274" s="32"/>
      <c r="F274" s="32"/>
      <c r="G274" s="32"/>
      <c r="H274" s="32"/>
      <c r="I274" s="32"/>
      <c r="J274" s="32"/>
      <c r="K274" s="32"/>
    </row>
    <row r="275" spans="1:11" ht="15">
      <c r="A275" s="32" t="s">
        <v>240</v>
      </c>
      <c r="B275" s="32" t="s">
        <v>97</v>
      </c>
      <c r="C275" s="32"/>
      <c r="D275" s="98">
        <f>IF(+Survey!W236=0,"",Survey!W236)</f>
      </c>
      <c r="E275" s="32"/>
      <c r="F275" s="32"/>
      <c r="G275" s="32"/>
      <c r="I275" s="32"/>
      <c r="J275" s="32"/>
      <c r="K275" s="32"/>
    </row>
    <row r="276" spans="1:11" ht="15">
      <c r="A276" s="32" t="s">
        <v>240</v>
      </c>
      <c r="B276" s="32" t="s">
        <v>98</v>
      </c>
      <c r="C276" s="32"/>
      <c r="D276" s="99">
        <f>IF(+Survey!W237=0,"",Survey!W237)</f>
      </c>
      <c r="E276" s="32"/>
      <c r="F276" s="32"/>
      <c r="G276" s="32"/>
      <c r="I276" s="32"/>
      <c r="J276" s="32"/>
      <c r="K276" s="32"/>
    </row>
    <row r="277" spans="1:11" ht="15">
      <c r="A277" s="32" t="s">
        <v>240</v>
      </c>
      <c r="B277" s="32" t="s">
        <v>240</v>
      </c>
      <c r="C277" s="32"/>
      <c r="D277" s="32">
        <f>IF(+Survey!D238=0,"",Survey!D238)</f>
      </c>
      <c r="E277" s="32"/>
      <c r="F277" s="32"/>
      <c r="G277" s="32"/>
      <c r="H277" s="32"/>
      <c r="I277" s="32"/>
      <c r="J277" s="32"/>
      <c r="K277" s="32"/>
    </row>
    <row r="278" spans="1:11" ht="15">
      <c r="A278" s="32">
        <v>34</v>
      </c>
      <c r="B278" s="32" t="s">
        <v>99</v>
      </c>
      <c r="C278" s="32"/>
      <c r="D278" s="32" t="str">
        <f>IF(+Survey!W239=0,"",Survey!W239)</f>
        <v>Please Select</v>
      </c>
      <c r="E278" s="32"/>
      <c r="F278" s="32"/>
      <c r="G278" s="32"/>
      <c r="I278" s="32"/>
      <c r="J278" s="32"/>
      <c r="K278" s="32"/>
    </row>
    <row r="279" spans="1:11" ht="15">
      <c r="A279" s="32" t="s">
        <v>240</v>
      </c>
      <c r="B279" s="32" t="s">
        <v>202</v>
      </c>
      <c r="C279" s="32"/>
      <c r="D279" s="32" t="str">
        <f>IF(+Survey!S240=0,"",Survey!S240)</f>
        <v>Please Select</v>
      </c>
      <c r="E279" s="32"/>
      <c r="F279" s="32"/>
      <c r="H279" s="32"/>
      <c r="I279" s="32"/>
      <c r="J279" s="32"/>
      <c r="K279" s="32"/>
    </row>
    <row r="280" spans="1:11" ht="15">
      <c r="A280" s="32" t="s">
        <v>240</v>
      </c>
      <c r="B280" s="32" t="s">
        <v>240</v>
      </c>
      <c r="C280" s="32"/>
      <c r="D280" s="32">
        <f>IF(+Survey!D241=0,"",Survey!D241)</f>
      </c>
      <c r="E280" s="32"/>
      <c r="F280" s="32"/>
      <c r="G280" s="32"/>
      <c r="H280" s="32"/>
      <c r="I280" s="32"/>
      <c r="J280" s="32"/>
      <c r="K280" s="32"/>
    </row>
    <row r="281" spans="1:11" ht="15">
      <c r="A281" s="32">
        <v>35</v>
      </c>
      <c r="B281" s="32" t="s">
        <v>105</v>
      </c>
      <c r="C281" s="32"/>
      <c r="D281" s="32">
        <f>IF(+Survey!D242=0,"",Survey!D242)</f>
      </c>
      <c r="E281" s="32"/>
      <c r="F281" s="32"/>
      <c r="G281" s="32"/>
      <c r="H281" s="32"/>
      <c r="I281" s="32"/>
      <c r="J281" s="32"/>
      <c r="K281" s="32"/>
    </row>
    <row r="282" spans="1:11" ht="15">
      <c r="A282" s="32" t="s">
        <v>240</v>
      </c>
      <c r="B282" s="32" t="s">
        <v>106</v>
      </c>
      <c r="C282" s="32"/>
      <c r="D282" s="32" t="str">
        <f>IF(+Survey!W243=0,"",Survey!W243)</f>
        <v>Please Select</v>
      </c>
      <c r="E282" s="32"/>
      <c r="F282" s="32"/>
      <c r="G282" s="32"/>
      <c r="I282" s="32"/>
      <c r="J282" s="32"/>
      <c r="K282" s="32"/>
    </row>
    <row r="283" spans="1:11" ht="15">
      <c r="A283" s="32" t="s">
        <v>240</v>
      </c>
      <c r="B283" s="32" t="s">
        <v>107</v>
      </c>
      <c r="C283" s="32"/>
      <c r="D283" s="32" t="str">
        <f>IF(+Survey!W244=0,"",Survey!W244)</f>
        <v>Please Select</v>
      </c>
      <c r="E283" s="32"/>
      <c r="F283" s="32"/>
      <c r="G283" s="32"/>
      <c r="I283" s="32"/>
      <c r="J283" s="32"/>
      <c r="K283" s="32"/>
    </row>
    <row r="284" spans="1:11" ht="15">
      <c r="A284" s="32" t="s">
        <v>240</v>
      </c>
      <c r="B284" s="32" t="s">
        <v>108</v>
      </c>
      <c r="C284" s="32"/>
      <c r="D284" s="32" t="str">
        <f>IF(+Survey!W245=0,"",Survey!W245)</f>
        <v>Please Select</v>
      </c>
      <c r="E284" s="32"/>
      <c r="F284" s="32"/>
      <c r="G284" s="32"/>
      <c r="I284" s="32"/>
      <c r="J284" s="32"/>
      <c r="K284" s="32"/>
    </row>
    <row r="285" spans="1:11" ht="15">
      <c r="A285" s="32" t="s">
        <v>240</v>
      </c>
      <c r="B285" s="32" t="s">
        <v>109</v>
      </c>
      <c r="C285" s="32"/>
      <c r="D285" s="32" t="str">
        <f>IF(+Survey!W246=0,"",Survey!W246)</f>
        <v>Please Select</v>
      </c>
      <c r="E285" s="32"/>
      <c r="F285" s="32"/>
      <c r="G285" s="32"/>
      <c r="I285" s="32"/>
      <c r="J285" s="32"/>
      <c r="K285" s="32"/>
    </row>
    <row r="286" spans="1:11" ht="15">
      <c r="A286" s="32" t="s">
        <v>240</v>
      </c>
      <c r="B286" s="32" t="s">
        <v>240</v>
      </c>
      <c r="C286" s="32"/>
      <c r="D286" s="32">
        <f>IF(+Survey!D247=0,"",Survey!D247)</f>
      </c>
      <c r="E286" s="32"/>
      <c r="F286" s="32"/>
      <c r="G286" s="32"/>
      <c r="H286" s="32"/>
      <c r="I286" s="32"/>
      <c r="J286" s="32"/>
      <c r="K286" s="32"/>
    </row>
    <row r="287" spans="1:11" ht="15">
      <c r="A287" s="32" t="s">
        <v>110</v>
      </c>
      <c r="B287" s="32" t="s">
        <v>240</v>
      </c>
      <c r="C287" s="32"/>
      <c r="D287" s="32">
        <f>IF(+Survey!D248=0,"",Survey!D248)</f>
      </c>
      <c r="E287" s="32"/>
      <c r="F287" s="32"/>
      <c r="G287" s="32"/>
      <c r="H287" s="32"/>
      <c r="I287" s="32"/>
      <c r="J287" s="32"/>
      <c r="K287" s="32"/>
    </row>
    <row r="288" spans="1:11" ht="15">
      <c r="A288" s="32" t="s">
        <v>240</v>
      </c>
      <c r="B288" s="32" t="s">
        <v>240</v>
      </c>
      <c r="C288" s="32"/>
      <c r="D288" s="32">
        <f>IF(+Survey!D249=0,"",Survey!D249)</f>
      </c>
      <c r="E288" s="32"/>
      <c r="F288" s="32"/>
      <c r="G288" s="32"/>
      <c r="H288" s="32"/>
      <c r="I288" s="32"/>
      <c r="J288" s="32"/>
      <c r="K288" s="32"/>
    </row>
    <row r="289" spans="1:11" ht="15">
      <c r="A289" s="32">
        <v>36</v>
      </c>
      <c r="B289" s="32" t="s">
        <v>111</v>
      </c>
      <c r="C289" s="32"/>
      <c r="D289" s="32">
        <f>IF(+Survey!D250=0,"",Survey!D250)</f>
      </c>
      <c r="E289" s="32"/>
      <c r="F289" s="32"/>
      <c r="G289" s="32"/>
      <c r="H289" s="32"/>
      <c r="I289" s="32"/>
      <c r="J289" s="32"/>
      <c r="K289" s="32"/>
    </row>
    <row r="290" spans="1:11" ht="15">
      <c r="A290" s="32" t="s">
        <v>240</v>
      </c>
      <c r="B290" s="32" t="s">
        <v>240</v>
      </c>
      <c r="C290" s="32"/>
      <c r="D290" s="32">
        <f>IF(+Survey!D251=0,"",Survey!D251)</f>
      </c>
      <c r="E290" s="32"/>
      <c r="F290" s="32"/>
      <c r="G290" s="32"/>
      <c r="H290" s="32"/>
      <c r="I290" s="32"/>
      <c r="J290" s="32"/>
      <c r="K290" s="32"/>
    </row>
    <row r="291" spans="1:11" ht="15">
      <c r="A291" s="32" t="s">
        <v>240</v>
      </c>
      <c r="B291" s="32" t="s">
        <v>50</v>
      </c>
      <c r="C291" s="32"/>
      <c r="D291" s="97">
        <f>IF(+Survey!W252=0,"",Survey!W252)</f>
      </c>
      <c r="E291" s="32"/>
      <c r="F291" s="32"/>
      <c r="G291" s="32"/>
      <c r="I291" s="32"/>
      <c r="J291" s="32"/>
      <c r="K291" s="32"/>
    </row>
    <row r="292" spans="1:11" ht="15">
      <c r="A292" s="32" t="s">
        <v>240</v>
      </c>
      <c r="B292" s="32" t="s">
        <v>51</v>
      </c>
      <c r="C292" s="32"/>
      <c r="D292" s="97">
        <f>IF(+Survey!W253=0,"",Survey!W253)</f>
      </c>
      <c r="E292" s="32"/>
      <c r="F292" s="32"/>
      <c r="G292" s="32"/>
      <c r="I292" s="32"/>
      <c r="J292" s="32"/>
      <c r="K292" s="32"/>
    </row>
    <row r="293" spans="1:11" ht="15">
      <c r="A293" s="32" t="s">
        <v>240</v>
      </c>
      <c r="B293" s="32" t="s">
        <v>52</v>
      </c>
      <c r="C293" s="32"/>
      <c r="D293" s="97">
        <f>IF(+Survey!W254=0,"",Survey!W254)</f>
      </c>
      <c r="E293" s="32"/>
      <c r="F293" s="32"/>
      <c r="G293" s="32"/>
      <c r="I293" s="32"/>
      <c r="J293" s="32"/>
      <c r="K293" s="32"/>
    </row>
    <row r="294" spans="1:11" ht="15">
      <c r="A294" s="32" t="s">
        <v>240</v>
      </c>
      <c r="B294" s="32" t="s">
        <v>53</v>
      </c>
      <c r="C294" s="32"/>
      <c r="D294" s="97">
        <f>IF(+Survey!W255=0,"",Survey!W255)</f>
      </c>
      <c r="E294" s="32"/>
      <c r="F294" s="32"/>
      <c r="G294" s="32"/>
      <c r="I294" s="32"/>
      <c r="J294" s="32"/>
      <c r="K294" s="32"/>
    </row>
    <row r="295" spans="1:11" ht="15">
      <c r="A295" s="32" t="s">
        <v>240</v>
      </c>
      <c r="B295" s="32" t="s">
        <v>54</v>
      </c>
      <c r="C295" s="32"/>
      <c r="D295" s="97">
        <f>IF(+Survey!W256=0,"",Survey!W256)</f>
      </c>
      <c r="E295" s="32"/>
      <c r="F295" s="32"/>
      <c r="G295" s="32"/>
      <c r="I295" s="32"/>
      <c r="J295" s="32"/>
      <c r="K295" s="32"/>
    </row>
    <row r="296" spans="1:11" ht="15">
      <c r="A296" s="32" t="s">
        <v>240</v>
      </c>
      <c r="B296" s="32" t="s">
        <v>240</v>
      </c>
      <c r="C296" s="32"/>
      <c r="D296" s="32">
        <f>IF(+Survey!W257=0,"",Survey!W257)</f>
      </c>
      <c r="E296" s="32"/>
      <c r="F296" s="32"/>
      <c r="G296" s="32"/>
      <c r="I296" s="32"/>
      <c r="J296" s="32"/>
      <c r="K296" s="32"/>
    </row>
    <row r="297" spans="1:11" ht="15">
      <c r="A297" s="32">
        <v>37</v>
      </c>
      <c r="B297" s="32" t="s">
        <v>112</v>
      </c>
      <c r="C297" s="32"/>
      <c r="D297" s="32" t="str">
        <f>IF(+Survey!W258=0,"",Survey!W258)</f>
        <v>Please Select</v>
      </c>
      <c r="E297" s="32"/>
      <c r="F297" s="32"/>
      <c r="G297" s="32"/>
      <c r="I297" s="32"/>
      <c r="J297" s="32"/>
      <c r="K297" s="32"/>
    </row>
    <row r="298" spans="1:11" ht="15">
      <c r="A298" s="32" t="s">
        <v>240</v>
      </c>
      <c r="B298" s="32" t="s">
        <v>203</v>
      </c>
      <c r="C298" s="32"/>
      <c r="D298" s="32">
        <f>IF(+Survey!W259=0,"",Survey!W259)</f>
      </c>
      <c r="E298" s="32"/>
      <c r="F298" s="32"/>
      <c r="G298" s="32"/>
      <c r="I298" s="32"/>
      <c r="J298" s="32"/>
      <c r="K298" s="32"/>
    </row>
    <row r="299" spans="1:11" ht="15">
      <c r="A299" s="32" t="s">
        <v>240</v>
      </c>
      <c r="B299" s="32" t="s">
        <v>240</v>
      </c>
      <c r="C299" s="32"/>
      <c r="D299" s="32">
        <f>IF(+Survey!W260=0,"",Survey!W260)</f>
      </c>
      <c r="E299" s="32"/>
      <c r="F299" s="32"/>
      <c r="G299" s="32"/>
      <c r="I299" s="32"/>
      <c r="J299" s="32"/>
      <c r="K299" s="32"/>
    </row>
    <row r="300" spans="1:11" ht="15">
      <c r="A300" s="32" t="s">
        <v>240</v>
      </c>
      <c r="B300" s="32" t="s">
        <v>204</v>
      </c>
      <c r="D300" s="32" t="str">
        <f>IF(+Survey!W261=0,"",Survey!W261)</f>
        <v>Please Select</v>
      </c>
      <c r="E300" s="32"/>
      <c r="F300" s="32"/>
      <c r="G300" s="32"/>
      <c r="I300" s="32"/>
      <c r="J300" s="32"/>
      <c r="K300" s="32"/>
    </row>
    <row r="301" spans="1:11" ht="15">
      <c r="A301" s="32" t="s">
        <v>240</v>
      </c>
      <c r="B301" s="32" t="s">
        <v>205</v>
      </c>
      <c r="D301" s="32" t="str">
        <f>IF(+Survey!W262=0,"",Survey!W262)</f>
        <v>Please Select</v>
      </c>
      <c r="E301" s="32"/>
      <c r="F301" s="32"/>
      <c r="G301" s="32"/>
      <c r="I301" s="32"/>
      <c r="J301" s="32"/>
      <c r="K301" s="32"/>
    </row>
    <row r="302" spans="1:11" ht="15">
      <c r="A302" s="32" t="s">
        <v>240</v>
      </c>
      <c r="B302" s="32" t="s">
        <v>206</v>
      </c>
      <c r="D302" s="32" t="str">
        <f>IF(+Survey!W263=0,"",Survey!W263)</f>
        <v>Please Select</v>
      </c>
      <c r="E302" s="32"/>
      <c r="F302" s="32"/>
      <c r="G302" s="32"/>
      <c r="I302" s="32"/>
      <c r="J302" s="32"/>
      <c r="K302" s="32"/>
    </row>
    <row r="303" spans="1:11" ht="15">
      <c r="A303" s="32" t="s">
        <v>240</v>
      </c>
      <c r="B303" s="32" t="s">
        <v>207</v>
      </c>
      <c r="D303" s="32" t="str">
        <f>IF(+Survey!W264=0,"",Survey!W264)</f>
        <v>Please Select</v>
      </c>
      <c r="E303" s="32"/>
      <c r="F303" s="32"/>
      <c r="G303" s="32"/>
      <c r="I303" s="32"/>
      <c r="J303" s="32"/>
      <c r="K303" s="32"/>
    </row>
    <row r="304" spans="1:11" ht="15">
      <c r="A304" s="32" t="s">
        <v>240</v>
      </c>
      <c r="B304" s="32" t="s">
        <v>208</v>
      </c>
      <c r="D304" s="32" t="str">
        <f>IF(+Survey!W265=0,"",Survey!W265)</f>
        <v>Please Select</v>
      </c>
      <c r="E304" s="32"/>
      <c r="F304" s="32"/>
      <c r="G304" s="32"/>
      <c r="I304" s="32"/>
      <c r="J304" s="32"/>
      <c r="K304" s="32"/>
    </row>
    <row r="305" spans="1:11" ht="15">
      <c r="A305" s="32" t="s">
        <v>240</v>
      </c>
      <c r="B305" s="32" t="s">
        <v>223</v>
      </c>
      <c r="C305" s="32"/>
      <c r="D305" s="32" t="str">
        <f>IF(+Survey!W266=0,"",Survey!W266)</f>
        <v>Please Select</v>
      </c>
      <c r="E305" s="32"/>
      <c r="F305" s="32"/>
      <c r="G305" s="32"/>
      <c r="I305" s="32"/>
      <c r="J305" s="32"/>
      <c r="K305" s="32"/>
    </row>
    <row r="306" spans="1:11" ht="15">
      <c r="A306" s="32" t="s">
        <v>240</v>
      </c>
      <c r="B306" s="32" t="s">
        <v>240</v>
      </c>
      <c r="C306" s="32"/>
      <c r="D306" s="32">
        <f>IF(+Survey!W267=0,"",Survey!W267)</f>
      </c>
      <c r="E306" s="32"/>
      <c r="F306" s="32"/>
      <c r="G306" s="32"/>
      <c r="I306" s="32"/>
      <c r="J306" s="32"/>
      <c r="K306" s="32"/>
    </row>
    <row r="307" spans="1:11" ht="15">
      <c r="A307" s="32" t="s">
        <v>240</v>
      </c>
      <c r="B307" s="32" t="s">
        <v>240</v>
      </c>
      <c r="C307" s="32"/>
      <c r="D307" s="32">
        <f>IF(+Survey!W268=0,"",Survey!W268)</f>
      </c>
      <c r="E307" s="32"/>
      <c r="F307" s="32"/>
      <c r="G307" s="32"/>
      <c r="I307" s="32"/>
      <c r="J307" s="32"/>
      <c r="K307" s="32"/>
    </row>
    <row r="308" spans="1:11" ht="15">
      <c r="A308" s="32">
        <v>38</v>
      </c>
      <c r="B308" s="32" t="s">
        <v>113</v>
      </c>
      <c r="C308" s="32"/>
      <c r="D308" s="32">
        <f>IF(+Survey!W269=0,"",Survey!W269)</f>
      </c>
      <c r="E308" s="32"/>
      <c r="F308" s="32"/>
      <c r="G308" s="32"/>
      <c r="I308" s="32"/>
      <c r="J308" s="32"/>
      <c r="K308" s="32"/>
    </row>
    <row r="309" spans="1:11" ht="15">
      <c r="A309" s="32" t="s">
        <v>240</v>
      </c>
      <c r="B309" s="32" t="s">
        <v>240</v>
      </c>
      <c r="C309" s="32"/>
      <c r="D309" s="32">
        <f>IF(+Survey!W270=0,"",Survey!W270)</f>
      </c>
      <c r="E309" s="32"/>
      <c r="F309" s="32"/>
      <c r="G309" s="32"/>
      <c r="I309" s="32"/>
      <c r="J309" s="32"/>
      <c r="K309" s="32"/>
    </row>
    <row r="310" spans="1:11" ht="15">
      <c r="A310" s="32" t="s">
        <v>240</v>
      </c>
      <c r="B310" s="32" t="s">
        <v>50</v>
      </c>
      <c r="C310" s="32"/>
      <c r="D310" s="32" t="str">
        <f>IF(+Survey!W271=0,"",Survey!W271)</f>
        <v>Please Select</v>
      </c>
      <c r="E310" s="32"/>
      <c r="F310" s="32"/>
      <c r="G310" s="32"/>
      <c r="I310" s="32"/>
      <c r="J310" s="32"/>
      <c r="K310" s="32"/>
    </row>
    <row r="311" spans="1:11" ht="15">
      <c r="A311" s="32" t="s">
        <v>240</v>
      </c>
      <c r="B311" s="32" t="s">
        <v>51</v>
      </c>
      <c r="C311" s="32"/>
      <c r="D311" s="32" t="str">
        <f>IF(+Survey!W272=0,"",Survey!W272)</f>
        <v>Please Select</v>
      </c>
      <c r="E311" s="32"/>
      <c r="F311" s="32"/>
      <c r="G311" s="32"/>
      <c r="I311" s="32"/>
      <c r="J311" s="32"/>
      <c r="K311" s="32"/>
    </row>
    <row r="312" spans="1:11" ht="15">
      <c r="A312" s="32" t="s">
        <v>240</v>
      </c>
      <c r="B312" s="32" t="s">
        <v>52</v>
      </c>
      <c r="C312" s="32"/>
      <c r="D312" s="32" t="str">
        <f>IF(+Survey!W273=0,"",Survey!W273)</f>
        <v>Please Select</v>
      </c>
      <c r="E312" s="32"/>
      <c r="F312" s="32"/>
      <c r="G312" s="32"/>
      <c r="I312" s="32"/>
      <c r="J312" s="32"/>
      <c r="K312" s="32"/>
    </row>
    <row r="313" spans="1:11" ht="15">
      <c r="A313" s="32" t="s">
        <v>240</v>
      </c>
      <c r="B313" s="32" t="s">
        <v>53</v>
      </c>
      <c r="C313" s="32"/>
      <c r="D313" s="32" t="str">
        <f>IF(+Survey!W274=0,"",Survey!W274)</f>
        <v>Please Select</v>
      </c>
      <c r="E313" s="32"/>
      <c r="F313" s="32"/>
      <c r="G313" s="32"/>
      <c r="I313" s="32"/>
      <c r="J313" s="32"/>
      <c r="K313" s="32"/>
    </row>
    <row r="314" spans="1:11" ht="15">
      <c r="A314" s="32" t="s">
        <v>240</v>
      </c>
      <c r="B314" s="32" t="s">
        <v>54</v>
      </c>
      <c r="C314" s="32"/>
      <c r="D314" s="32" t="str">
        <f>IF(+Survey!W275=0,"",Survey!W275)</f>
        <v>Please Select</v>
      </c>
      <c r="E314" s="32"/>
      <c r="F314" s="32"/>
      <c r="G314" s="32"/>
      <c r="I314" s="32"/>
      <c r="J314" s="32"/>
      <c r="K314" s="32"/>
    </row>
    <row r="315" spans="1:11" ht="15">
      <c r="A315" s="32" t="s">
        <v>240</v>
      </c>
      <c r="B315" s="32" t="s">
        <v>240</v>
      </c>
      <c r="C315" s="32"/>
      <c r="D315" s="32">
        <f>IF(+Survey!W276=0,"",Survey!W276)</f>
      </c>
      <c r="E315" s="32"/>
      <c r="F315" s="32"/>
      <c r="G315" s="32"/>
      <c r="I315" s="32"/>
      <c r="J315" s="32"/>
      <c r="K315" s="32"/>
    </row>
    <row r="316" spans="1:11" ht="15">
      <c r="A316" s="32">
        <v>39</v>
      </c>
      <c r="B316" s="32" t="s">
        <v>114</v>
      </c>
      <c r="C316" s="32"/>
      <c r="D316" s="32" t="str">
        <f>IF(+Survey!W277=0,"",Survey!W277)</f>
        <v>Please Select</v>
      </c>
      <c r="E316" s="32"/>
      <c r="F316" s="32"/>
      <c r="G316" s="32"/>
      <c r="I316" s="32"/>
      <c r="J316" s="32"/>
      <c r="K316" s="32"/>
    </row>
    <row r="317" spans="1:11" ht="15">
      <c r="A317" s="32" t="s">
        <v>240</v>
      </c>
      <c r="B317" s="32" t="s">
        <v>240</v>
      </c>
      <c r="C317" s="32"/>
      <c r="D317" s="32">
        <f>IF(+Survey!W278=0,"",Survey!W278)</f>
      </c>
      <c r="E317" s="32"/>
      <c r="F317" s="32"/>
      <c r="G317" s="32"/>
      <c r="I317" s="32"/>
      <c r="J317" s="32"/>
      <c r="K317" s="32"/>
    </row>
    <row r="318" spans="1:11" ht="15">
      <c r="A318" s="32" t="s">
        <v>240</v>
      </c>
      <c r="B318" s="32" t="s">
        <v>240</v>
      </c>
      <c r="C318" s="32"/>
      <c r="D318" s="32">
        <f>IF(+Survey!W279=0,"",Survey!W279)</f>
      </c>
      <c r="E318" s="32"/>
      <c r="F318" s="32"/>
      <c r="G318" s="32"/>
      <c r="I318" s="32"/>
      <c r="J318" s="32"/>
      <c r="K318" s="32"/>
    </row>
    <row r="319" spans="1:11" ht="15">
      <c r="A319" s="32">
        <v>40</v>
      </c>
      <c r="B319" s="32" t="s">
        <v>115</v>
      </c>
      <c r="C319" s="32"/>
      <c r="D319" s="32" t="str">
        <f>IF(+Survey!W280=0,"",Survey!W280)</f>
        <v>Please Select</v>
      </c>
      <c r="E319" s="32"/>
      <c r="F319" s="32"/>
      <c r="G319" s="32"/>
      <c r="I319" s="32"/>
      <c r="J319" s="32"/>
      <c r="K319" s="32"/>
    </row>
    <row r="320" spans="1:11" ht="15">
      <c r="A320" s="32" t="s">
        <v>240</v>
      </c>
      <c r="B320" s="32" t="s">
        <v>240</v>
      </c>
      <c r="C320" s="32"/>
      <c r="D320" s="32">
        <f>IF(+Survey!W281=0,"",Survey!W281)</f>
      </c>
      <c r="E320" s="32"/>
      <c r="F320" s="32"/>
      <c r="G320" s="32"/>
      <c r="I320" s="32"/>
      <c r="J320" s="32"/>
      <c r="K320" s="32"/>
    </row>
    <row r="321" spans="1:11" ht="15">
      <c r="A321" s="32" t="s">
        <v>240</v>
      </c>
      <c r="B321" s="32" t="s">
        <v>50</v>
      </c>
      <c r="C321" s="32"/>
      <c r="D321" s="32" t="str">
        <f>IF(+Survey!W283=0,"",Survey!W283)</f>
        <v>Please Select</v>
      </c>
      <c r="E321" s="32"/>
      <c r="F321" s="32"/>
      <c r="G321" s="32"/>
      <c r="I321" s="32"/>
      <c r="J321" s="32"/>
      <c r="K321" s="32"/>
    </row>
    <row r="322" spans="1:11" ht="15">
      <c r="A322" s="32" t="s">
        <v>240</v>
      </c>
      <c r="B322" s="32" t="s">
        <v>51</v>
      </c>
      <c r="C322" s="32"/>
      <c r="D322" s="32" t="str">
        <f>IF(+Survey!W284=0,"",Survey!W284)</f>
        <v>Please Select</v>
      </c>
      <c r="E322" s="32"/>
      <c r="F322" s="32"/>
      <c r="G322" s="32"/>
      <c r="I322" s="32"/>
      <c r="J322" s="32"/>
      <c r="K322" s="32"/>
    </row>
    <row r="323" spans="1:11" ht="15">
      <c r="A323" s="32" t="s">
        <v>240</v>
      </c>
      <c r="B323" s="32" t="s">
        <v>52</v>
      </c>
      <c r="C323" s="32"/>
      <c r="D323" s="32" t="str">
        <f>IF(+Survey!W285=0,"",Survey!W285)</f>
        <v>Please Select</v>
      </c>
      <c r="E323" s="32"/>
      <c r="F323" s="32"/>
      <c r="G323" s="32"/>
      <c r="I323" s="32"/>
      <c r="J323" s="32"/>
      <c r="K323" s="32"/>
    </row>
    <row r="324" spans="1:11" ht="15">
      <c r="A324" s="32" t="s">
        <v>240</v>
      </c>
      <c r="B324" s="32" t="s">
        <v>53</v>
      </c>
      <c r="C324" s="32"/>
      <c r="D324" s="32" t="str">
        <f>IF(+Survey!W286=0,"",Survey!W286)</f>
        <v>Please Select</v>
      </c>
      <c r="E324" s="32"/>
      <c r="F324" s="32"/>
      <c r="G324" s="32"/>
      <c r="I324" s="32"/>
      <c r="J324" s="32"/>
      <c r="K324" s="32"/>
    </row>
    <row r="325" spans="1:11" ht="15">
      <c r="A325" s="32" t="s">
        <v>240</v>
      </c>
      <c r="B325" s="32" t="s">
        <v>54</v>
      </c>
      <c r="C325" s="32"/>
      <c r="D325" s="32" t="str">
        <f>IF(+Survey!W287=0,"",Survey!W287)</f>
        <v>Please Select</v>
      </c>
      <c r="E325" s="32"/>
      <c r="F325" s="32"/>
      <c r="G325" s="32"/>
      <c r="I325" s="32"/>
      <c r="J325" s="32"/>
      <c r="K325" s="32"/>
    </row>
    <row r="326" spans="1:11" ht="15">
      <c r="A326" s="32" t="s">
        <v>240</v>
      </c>
      <c r="B326" s="32" t="s">
        <v>240</v>
      </c>
      <c r="C326" s="32"/>
      <c r="D326" s="32">
        <f>IF(+Survey!D288=0,"",Survey!D288)</f>
      </c>
      <c r="E326" s="32"/>
      <c r="F326" s="32"/>
      <c r="G326" s="32"/>
      <c r="H326" s="32"/>
      <c r="I326" s="32"/>
      <c r="J326" s="32"/>
      <c r="K326" s="32"/>
    </row>
    <row r="327" spans="1:11" ht="15">
      <c r="A327" s="32">
        <v>41</v>
      </c>
      <c r="B327" s="32" t="s">
        <v>231</v>
      </c>
      <c r="C327" s="32"/>
      <c r="D327" s="32">
        <f>IF(+Survey!D289=0,"",Survey!D289)</f>
      </c>
      <c r="E327" s="32"/>
      <c r="F327" s="32"/>
      <c r="G327" s="32"/>
      <c r="H327" s="32"/>
      <c r="I327" s="32"/>
      <c r="J327" s="32"/>
      <c r="K327" s="32"/>
    </row>
    <row r="328" spans="1:11" ht="15">
      <c r="A328" s="32" t="s">
        <v>240</v>
      </c>
      <c r="B328" s="32" t="s">
        <v>240</v>
      </c>
      <c r="C328" s="32"/>
      <c r="D328" s="32">
        <f>IF(+Survey!D290=0,"",Survey!D290)</f>
      </c>
      <c r="E328" s="32"/>
      <c r="F328" s="32"/>
      <c r="G328" s="32"/>
      <c r="H328" s="32"/>
      <c r="I328" s="32"/>
      <c r="J328" s="32"/>
      <c r="K328" s="32"/>
    </row>
    <row r="329" spans="1:11" ht="15">
      <c r="A329" s="32" t="s">
        <v>240</v>
      </c>
      <c r="B329" s="32" t="s">
        <v>240</v>
      </c>
      <c r="C329" s="32"/>
      <c r="D329" s="32">
        <f>IF(+Survey!D291=0,"",Survey!D291)</f>
      </c>
      <c r="E329" s="32"/>
      <c r="F329" s="32"/>
      <c r="G329" s="32"/>
      <c r="H329" s="32"/>
      <c r="I329" s="32"/>
      <c r="J329" s="32"/>
      <c r="K329" s="32"/>
    </row>
    <row r="330" spans="1:11" ht="15">
      <c r="A330" s="32" t="s">
        <v>240</v>
      </c>
      <c r="B330" s="32" t="s">
        <v>116</v>
      </c>
      <c r="C330" s="32" t="s">
        <v>128</v>
      </c>
      <c r="D330" s="32" t="str">
        <f>IF(+Survey!S292=0,"",Survey!S292)</f>
        <v>Please Select</v>
      </c>
      <c r="E330" s="32"/>
      <c r="F330" s="32"/>
      <c r="I330" s="32"/>
      <c r="J330" s="32"/>
      <c r="K330" s="32"/>
    </row>
    <row r="331" spans="1:11" ht="15">
      <c r="A331" s="32" t="s">
        <v>240</v>
      </c>
      <c r="B331" s="32" t="s">
        <v>117</v>
      </c>
      <c r="C331" s="32" t="s">
        <v>128</v>
      </c>
      <c r="D331" s="32" t="str">
        <f>IF(+Survey!S293=0,"",Survey!S293)</f>
        <v>Please Select</v>
      </c>
      <c r="E331" s="32"/>
      <c r="F331" s="32"/>
      <c r="I331" s="32"/>
      <c r="J331" s="32"/>
      <c r="K331" s="32"/>
    </row>
    <row r="332" spans="1:11" ht="15">
      <c r="A332" s="32" t="s">
        <v>240</v>
      </c>
      <c r="B332" s="32" t="s">
        <v>118</v>
      </c>
      <c r="C332" s="32" t="s">
        <v>128</v>
      </c>
      <c r="D332" s="32" t="str">
        <f>IF(+Survey!S294=0,"",Survey!S294)</f>
        <v>Please Select</v>
      </c>
      <c r="E332" s="32"/>
      <c r="F332" s="32"/>
      <c r="I332" s="32"/>
      <c r="J332" s="32"/>
      <c r="K332" s="32"/>
    </row>
    <row r="333" spans="1:11" ht="15">
      <c r="A333" s="32" t="s">
        <v>240</v>
      </c>
      <c r="B333" s="32" t="s">
        <v>119</v>
      </c>
      <c r="C333" s="32" t="s">
        <v>128</v>
      </c>
      <c r="D333" s="32" t="str">
        <f>IF(+Survey!S295=0,"",Survey!S295)</f>
        <v>Please Select</v>
      </c>
      <c r="E333" s="32"/>
      <c r="F333" s="32"/>
      <c r="I333" s="32"/>
      <c r="J333" s="32"/>
      <c r="K333" s="32"/>
    </row>
    <row r="334" spans="1:11" ht="15">
      <c r="A334" s="32" t="s">
        <v>240</v>
      </c>
      <c r="B334" s="32" t="s">
        <v>120</v>
      </c>
      <c r="C334" s="32" t="s">
        <v>128</v>
      </c>
      <c r="D334" s="32" t="str">
        <f>IF(+Survey!S296=0,"",Survey!S296)</f>
        <v>Please Select</v>
      </c>
      <c r="E334" s="32"/>
      <c r="F334" s="32"/>
      <c r="I334" s="32"/>
      <c r="J334" s="32"/>
      <c r="K334" s="32"/>
    </row>
    <row r="335" spans="1:11" ht="15">
      <c r="A335" s="32" t="s">
        <v>240</v>
      </c>
      <c r="B335" s="32" t="s">
        <v>121</v>
      </c>
      <c r="C335" s="32" t="s">
        <v>128</v>
      </c>
      <c r="D335" s="32" t="str">
        <f>IF(+Survey!S297=0,"",Survey!S297)</f>
        <v>Please Select</v>
      </c>
      <c r="E335" s="32"/>
      <c r="F335" s="32"/>
      <c r="I335" s="32"/>
      <c r="J335" s="32"/>
      <c r="K335" s="32"/>
    </row>
    <row r="336" spans="1:11" ht="15">
      <c r="A336" s="32" t="s">
        <v>240</v>
      </c>
      <c r="B336" s="32" t="s">
        <v>122</v>
      </c>
      <c r="C336" s="32" t="s">
        <v>128</v>
      </c>
      <c r="D336" s="32" t="str">
        <f>IF(+Survey!S298=0,"",Survey!S298)</f>
        <v>Please Select</v>
      </c>
      <c r="E336" s="32"/>
      <c r="F336" s="32"/>
      <c r="I336" s="32"/>
      <c r="J336" s="32"/>
      <c r="K336" s="32"/>
    </row>
    <row r="337" spans="1:11" ht="15">
      <c r="A337" s="32" t="s">
        <v>240</v>
      </c>
      <c r="B337" s="32" t="s">
        <v>123</v>
      </c>
      <c r="C337" s="32" t="s">
        <v>128</v>
      </c>
      <c r="D337" s="32" t="str">
        <f>IF(+Survey!S299=0,"",Survey!S299)</f>
        <v>Please Select</v>
      </c>
      <c r="E337" s="32"/>
      <c r="F337" s="32"/>
      <c r="I337" s="32"/>
      <c r="J337" s="32"/>
      <c r="K337" s="32"/>
    </row>
    <row r="338" spans="1:11" ht="15">
      <c r="A338" s="32" t="s">
        <v>240</v>
      </c>
      <c r="B338" s="32" t="s">
        <v>124</v>
      </c>
      <c r="C338" s="32" t="s">
        <v>128</v>
      </c>
      <c r="D338" s="32" t="str">
        <f>IF(+Survey!S300=0,"",Survey!S300)</f>
        <v>Please Select</v>
      </c>
      <c r="E338" s="32"/>
      <c r="F338" s="32"/>
      <c r="I338" s="32"/>
      <c r="J338" s="32"/>
      <c r="K338" s="32"/>
    </row>
    <row r="339" spans="1:11" ht="15">
      <c r="A339" s="32" t="s">
        <v>240</v>
      </c>
      <c r="B339" s="32" t="s">
        <v>125</v>
      </c>
      <c r="C339" s="32" t="s">
        <v>128</v>
      </c>
      <c r="D339" s="32" t="str">
        <f>IF(+Survey!S301=0,"",Survey!S301)</f>
        <v>Please Select</v>
      </c>
      <c r="E339" s="32"/>
      <c r="F339" s="32"/>
      <c r="I339" s="32"/>
      <c r="J339" s="32"/>
      <c r="K339" s="32"/>
    </row>
    <row r="340" spans="1:11" ht="15">
      <c r="A340" s="32" t="s">
        <v>240</v>
      </c>
      <c r="B340" s="32" t="s">
        <v>126</v>
      </c>
      <c r="C340" s="32" t="s">
        <v>128</v>
      </c>
      <c r="D340" s="32" t="str">
        <f>IF(+Survey!S302=0,"",Survey!S302)</f>
        <v>Please Select</v>
      </c>
      <c r="E340" s="32"/>
      <c r="F340" s="32"/>
      <c r="I340" s="32"/>
      <c r="J340" s="32"/>
      <c r="K340" s="32"/>
    </row>
    <row r="341" spans="1:11" ht="15">
      <c r="A341" s="32" t="s">
        <v>240</v>
      </c>
      <c r="B341" s="32" t="s">
        <v>127</v>
      </c>
      <c r="C341" s="32"/>
      <c r="D341" s="32">
        <f>IF(+Survey!D303=0,"",Survey!D303)</f>
      </c>
      <c r="E341" s="32"/>
      <c r="F341" s="32"/>
      <c r="G341" s="32"/>
      <c r="H341" s="32"/>
      <c r="I341" s="32"/>
      <c r="J341" s="32"/>
      <c r="K341" s="32"/>
    </row>
    <row r="342" spans="1:11" ht="15">
      <c r="A342" s="32"/>
      <c r="B342" s="32" t="s">
        <v>116</v>
      </c>
      <c r="C342" s="32" t="s">
        <v>129</v>
      </c>
      <c r="D342" s="32" t="str">
        <f>IF(+Survey!W292=0,"",Survey!W292)</f>
        <v>Please Select</v>
      </c>
      <c r="E342" s="32"/>
      <c r="F342" s="32"/>
      <c r="G342" s="32"/>
      <c r="H342" s="32"/>
      <c r="I342" s="32"/>
      <c r="J342" s="32"/>
      <c r="K342" s="32"/>
    </row>
    <row r="343" spans="1:11" ht="15">
      <c r="A343" s="32"/>
      <c r="B343" s="32" t="s">
        <v>117</v>
      </c>
      <c r="C343" s="32" t="s">
        <v>129</v>
      </c>
      <c r="D343" s="32" t="str">
        <f>IF(+Survey!W293=0,"",Survey!W293)</f>
        <v>Please Select</v>
      </c>
      <c r="E343" s="32"/>
      <c r="F343" s="32"/>
      <c r="G343" s="32"/>
      <c r="H343" s="32"/>
      <c r="I343" s="32"/>
      <c r="J343" s="32"/>
      <c r="K343" s="32"/>
    </row>
    <row r="344" spans="1:11" ht="15">
      <c r="A344" s="32"/>
      <c r="B344" s="32" t="s">
        <v>118</v>
      </c>
      <c r="C344" s="32" t="s">
        <v>129</v>
      </c>
      <c r="D344" s="32" t="str">
        <f>IF(+Survey!W294=0,"",Survey!W294)</f>
        <v>Please Select</v>
      </c>
      <c r="E344" s="32"/>
      <c r="F344" s="32"/>
      <c r="G344" s="32"/>
      <c r="H344" s="32"/>
      <c r="I344" s="32"/>
      <c r="J344" s="32"/>
      <c r="K344" s="32"/>
    </row>
    <row r="345" spans="1:11" ht="15">
      <c r="A345" s="32"/>
      <c r="B345" s="32" t="s">
        <v>119</v>
      </c>
      <c r="C345" s="32" t="s">
        <v>129</v>
      </c>
      <c r="D345" s="32" t="str">
        <f>IF(+Survey!W295=0,"",Survey!W295)</f>
        <v>Please Select</v>
      </c>
      <c r="E345" s="32"/>
      <c r="F345" s="32"/>
      <c r="G345" s="32"/>
      <c r="H345" s="32"/>
      <c r="I345" s="32"/>
      <c r="J345" s="32"/>
      <c r="K345" s="32"/>
    </row>
    <row r="346" spans="1:11" ht="15">
      <c r="A346" s="32"/>
      <c r="B346" s="32" t="s">
        <v>120</v>
      </c>
      <c r="C346" s="32" t="s">
        <v>129</v>
      </c>
      <c r="D346" s="32" t="str">
        <f>IF(+Survey!W296=0,"",Survey!W296)</f>
        <v>Please Select</v>
      </c>
      <c r="E346" s="32"/>
      <c r="F346" s="32"/>
      <c r="G346" s="32"/>
      <c r="H346" s="32"/>
      <c r="I346" s="32"/>
      <c r="J346" s="32"/>
      <c r="K346" s="32"/>
    </row>
    <row r="347" spans="1:11" ht="15">
      <c r="A347" s="32"/>
      <c r="B347" s="32" t="s">
        <v>121</v>
      </c>
      <c r="C347" s="32" t="s">
        <v>129</v>
      </c>
      <c r="D347" s="32" t="str">
        <f>IF(+Survey!W297=0,"",Survey!W297)</f>
        <v>Please Select</v>
      </c>
      <c r="E347" s="32"/>
      <c r="F347" s="32"/>
      <c r="G347" s="32"/>
      <c r="H347" s="32"/>
      <c r="I347" s="32"/>
      <c r="J347" s="32"/>
      <c r="K347" s="32"/>
    </row>
    <row r="348" spans="1:11" ht="15">
      <c r="A348" s="32"/>
      <c r="B348" s="32" t="s">
        <v>122</v>
      </c>
      <c r="C348" s="32" t="s">
        <v>129</v>
      </c>
      <c r="D348" s="32" t="str">
        <f>IF(+Survey!W298=0,"",Survey!W298)</f>
        <v>Please Select</v>
      </c>
      <c r="E348" s="32"/>
      <c r="F348" s="32"/>
      <c r="G348" s="32"/>
      <c r="H348" s="32"/>
      <c r="I348" s="32"/>
      <c r="J348" s="32"/>
      <c r="K348" s="32"/>
    </row>
    <row r="349" spans="1:11" ht="15">
      <c r="A349" s="32"/>
      <c r="B349" s="32" t="s">
        <v>123</v>
      </c>
      <c r="C349" s="32" t="s">
        <v>129</v>
      </c>
      <c r="D349" s="32" t="str">
        <f>IF(+Survey!W299=0,"",Survey!W299)</f>
        <v>Please Select</v>
      </c>
      <c r="E349" s="32"/>
      <c r="F349" s="32"/>
      <c r="G349" s="32"/>
      <c r="H349" s="32"/>
      <c r="I349" s="32"/>
      <c r="J349" s="32"/>
      <c r="K349" s="32"/>
    </row>
    <row r="350" spans="1:11" ht="15">
      <c r="A350" s="32"/>
      <c r="B350" s="32" t="s">
        <v>124</v>
      </c>
      <c r="C350" s="32" t="s">
        <v>129</v>
      </c>
      <c r="D350" s="32" t="str">
        <f>IF(+Survey!W300=0,"",Survey!W300)</f>
        <v>Please Select</v>
      </c>
      <c r="E350" s="32"/>
      <c r="F350" s="32"/>
      <c r="G350" s="32"/>
      <c r="H350" s="32"/>
      <c r="I350" s="32"/>
      <c r="J350" s="32"/>
      <c r="K350" s="32"/>
    </row>
    <row r="351" spans="1:11" ht="15">
      <c r="A351" s="32"/>
      <c r="B351" s="32" t="s">
        <v>125</v>
      </c>
      <c r="C351" s="32" t="s">
        <v>129</v>
      </c>
      <c r="D351" s="32" t="str">
        <f>IF(+Survey!W301=0,"",Survey!W301)</f>
        <v>Please Select</v>
      </c>
      <c r="E351" s="32"/>
      <c r="F351" s="32"/>
      <c r="G351" s="32"/>
      <c r="H351" s="32"/>
      <c r="I351" s="32"/>
      <c r="J351" s="32"/>
      <c r="K351" s="32"/>
    </row>
    <row r="352" spans="1:11" ht="15">
      <c r="A352" s="32"/>
      <c r="B352" s="32" t="s">
        <v>126</v>
      </c>
      <c r="C352" s="32" t="s">
        <v>129</v>
      </c>
      <c r="D352" s="32" t="str">
        <f>IF(+Survey!W302=0,"",Survey!W302)</f>
        <v>Please Select</v>
      </c>
      <c r="E352" s="32"/>
      <c r="F352" s="32"/>
      <c r="G352" s="32"/>
      <c r="H352" s="32"/>
      <c r="I352" s="32"/>
      <c r="J352" s="32"/>
      <c r="K352" s="32"/>
    </row>
    <row r="353" spans="1:11" ht="15">
      <c r="A353" s="32"/>
      <c r="B353" s="32" t="s">
        <v>127</v>
      </c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1:11" ht="15">
      <c r="A354" s="32" t="s">
        <v>240</v>
      </c>
      <c r="B354" s="32" t="s">
        <v>240</v>
      </c>
      <c r="C354" s="32"/>
      <c r="D354" s="32">
        <f>IF(+Survey!D305=0,"",Survey!D305)</f>
      </c>
      <c r="E354" s="32"/>
      <c r="F354" s="32"/>
      <c r="G354" s="32"/>
      <c r="H354" s="32"/>
      <c r="I354" s="32"/>
      <c r="J354" s="32"/>
      <c r="K354" s="32"/>
    </row>
    <row r="355" spans="1:11" ht="15">
      <c r="A355" s="32" t="s">
        <v>240</v>
      </c>
      <c r="B355" s="32" t="s">
        <v>240</v>
      </c>
      <c r="C355" s="32"/>
      <c r="D355" s="32">
        <f>IF(+Survey!D306=0,"",Survey!D306)</f>
      </c>
      <c r="E355" s="32"/>
      <c r="F355" s="32"/>
      <c r="G355" s="32"/>
      <c r="H355" s="32"/>
      <c r="I355" s="32"/>
      <c r="J355" s="32"/>
      <c r="K355" s="32"/>
    </row>
    <row r="356" spans="1:11" ht="15">
      <c r="A356" s="32">
        <v>42</v>
      </c>
      <c r="B356" s="32" t="s">
        <v>132</v>
      </c>
      <c r="C356" s="32" t="s">
        <v>128</v>
      </c>
      <c r="D356" s="32" t="str">
        <f>IF(+Survey!S307=0,"",Survey!S307)</f>
        <v>Please Select</v>
      </c>
      <c r="E356" s="32"/>
      <c r="F356" s="32"/>
      <c r="I356" s="32"/>
      <c r="J356" s="32"/>
      <c r="K356" s="32"/>
    </row>
    <row r="357" spans="1:11" ht="15">
      <c r="A357" s="32" t="s">
        <v>240</v>
      </c>
      <c r="B357" s="32" t="s">
        <v>209</v>
      </c>
      <c r="C357" s="32" t="s">
        <v>128</v>
      </c>
      <c r="D357" s="32" t="str">
        <f>IF(+Survey!S308=0,"",Survey!S308)</f>
        <v>Please Select</v>
      </c>
      <c r="E357" s="32"/>
      <c r="F357" s="32"/>
      <c r="I357" s="32"/>
      <c r="J357" s="32"/>
      <c r="K357" s="32"/>
    </row>
    <row r="358" spans="1:11" ht="15">
      <c r="A358" s="32" t="s">
        <v>240</v>
      </c>
      <c r="B358" s="32" t="s">
        <v>210</v>
      </c>
      <c r="C358" s="32" t="s">
        <v>128</v>
      </c>
      <c r="D358" s="32">
        <f>IF(+Survey!S309=0,"",Survey!S309)</f>
      </c>
      <c r="E358" s="32"/>
      <c r="F358" s="32"/>
      <c r="I358" s="32"/>
      <c r="J358" s="32"/>
      <c r="K358" s="32"/>
    </row>
    <row r="359" spans="1:11" ht="15">
      <c r="A359" s="32" t="s">
        <v>240</v>
      </c>
      <c r="B359" s="32" t="s">
        <v>211</v>
      </c>
      <c r="C359" s="32" t="s">
        <v>128</v>
      </c>
      <c r="D359" s="32" t="str">
        <f>IF(+Survey!S310=0,"",Survey!S310)</f>
        <v>Please Select</v>
      </c>
      <c r="E359" s="32"/>
      <c r="F359" s="32"/>
      <c r="I359" s="32"/>
      <c r="J359" s="32"/>
      <c r="K359" s="32"/>
    </row>
    <row r="360" spans="1:11" ht="15">
      <c r="A360" s="32" t="s">
        <v>240</v>
      </c>
      <c r="B360" s="32" t="s">
        <v>212</v>
      </c>
      <c r="C360" s="32" t="s">
        <v>128</v>
      </c>
      <c r="D360" s="32">
        <f>IF(+Survey!S311=0,"",Survey!S311)</f>
      </c>
      <c r="E360" s="32"/>
      <c r="F360" s="32"/>
      <c r="I360" s="32"/>
      <c r="J360" s="32"/>
      <c r="K360" s="32"/>
    </row>
    <row r="361" spans="1:11" ht="15">
      <c r="A361" s="32" t="s">
        <v>240</v>
      </c>
      <c r="B361" s="32" t="s">
        <v>213</v>
      </c>
      <c r="C361" s="32" t="s">
        <v>128</v>
      </c>
      <c r="D361" s="32" t="str">
        <f>IF(+Survey!S312=0,"",Survey!S312)</f>
        <v>Please Select</v>
      </c>
      <c r="E361" s="32"/>
      <c r="F361" s="32"/>
      <c r="I361" s="32"/>
      <c r="J361" s="32"/>
      <c r="K361" s="32"/>
    </row>
    <row r="362" spans="1:11" ht="15">
      <c r="A362" s="32" t="s">
        <v>240</v>
      </c>
      <c r="B362" s="32" t="s">
        <v>220</v>
      </c>
      <c r="C362" s="32" t="s">
        <v>128</v>
      </c>
      <c r="D362" s="32">
        <f>IF(+Survey!S313=0,"",Survey!S313)</f>
      </c>
      <c r="E362" s="32"/>
      <c r="F362" s="32"/>
      <c r="I362" s="32"/>
      <c r="J362" s="32"/>
      <c r="K362" s="32"/>
    </row>
    <row r="363" spans="1:11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1:11" ht="15">
      <c r="A364" s="32"/>
      <c r="B364" s="32" t="s">
        <v>132</v>
      </c>
      <c r="C364" s="32" t="s">
        <v>129</v>
      </c>
      <c r="D364" s="32" t="str">
        <f>IF(+Survey!W307=0,"",Survey!W307)</f>
        <v>Please Select</v>
      </c>
      <c r="E364" s="32"/>
      <c r="F364" s="32"/>
      <c r="G364" s="32"/>
      <c r="H364" s="32"/>
      <c r="I364" s="32"/>
      <c r="J364" s="32"/>
      <c r="K364" s="32"/>
    </row>
    <row r="365" spans="1:11" ht="15">
      <c r="A365" s="32"/>
      <c r="B365" s="32" t="s">
        <v>209</v>
      </c>
      <c r="C365" s="32" t="s">
        <v>129</v>
      </c>
      <c r="D365" s="32" t="str">
        <f>IF(+Survey!W308=0,"",Survey!W308)</f>
        <v>Please Select</v>
      </c>
      <c r="E365" s="32"/>
      <c r="F365" s="32"/>
      <c r="G365" s="32"/>
      <c r="H365" s="32"/>
      <c r="I365" s="32"/>
      <c r="J365" s="32"/>
      <c r="K365" s="32"/>
    </row>
    <row r="366" spans="1:11" ht="15">
      <c r="A366" s="32"/>
      <c r="B366" s="32" t="s">
        <v>210</v>
      </c>
      <c r="C366" s="32" t="s">
        <v>129</v>
      </c>
      <c r="D366" s="32">
        <f>IF(+Survey!W309=0,"",Survey!W309)</f>
      </c>
      <c r="E366" s="32"/>
      <c r="F366" s="32"/>
      <c r="G366" s="32"/>
      <c r="H366" s="32"/>
      <c r="I366" s="32"/>
      <c r="J366" s="32"/>
      <c r="K366" s="32"/>
    </row>
    <row r="367" spans="1:11" ht="15">
      <c r="A367" s="32"/>
      <c r="B367" s="32" t="s">
        <v>211</v>
      </c>
      <c r="C367" s="32" t="s">
        <v>129</v>
      </c>
      <c r="D367" s="32" t="str">
        <f>IF(+Survey!W310=0,"",Survey!W310)</f>
        <v>Please Select</v>
      </c>
      <c r="E367" s="32"/>
      <c r="F367" s="32"/>
      <c r="G367" s="32"/>
      <c r="H367" s="32"/>
      <c r="I367" s="32"/>
      <c r="J367" s="32"/>
      <c r="K367" s="32"/>
    </row>
    <row r="368" spans="1:11" ht="15">
      <c r="A368" s="32"/>
      <c r="B368" s="32" t="s">
        <v>212</v>
      </c>
      <c r="C368" s="32" t="s">
        <v>129</v>
      </c>
      <c r="D368" s="32">
        <f>IF(+Survey!W311=0,"",Survey!W311)</f>
      </c>
      <c r="E368" s="32"/>
      <c r="F368" s="32"/>
      <c r="G368" s="32"/>
      <c r="H368" s="32"/>
      <c r="I368" s="32"/>
      <c r="J368" s="32"/>
      <c r="K368" s="32"/>
    </row>
    <row r="369" spans="1:11" ht="15">
      <c r="A369" s="32"/>
      <c r="B369" s="32" t="s">
        <v>213</v>
      </c>
      <c r="C369" s="32" t="s">
        <v>129</v>
      </c>
      <c r="D369" s="32" t="str">
        <f>IF(+Survey!W312=0,"",Survey!W312)</f>
        <v>Please Select</v>
      </c>
      <c r="E369" s="32"/>
      <c r="F369" s="32"/>
      <c r="G369" s="32"/>
      <c r="H369" s="32"/>
      <c r="I369" s="32"/>
      <c r="J369" s="32"/>
      <c r="K369" s="32"/>
    </row>
    <row r="370" spans="1:11" ht="15">
      <c r="A370" s="32"/>
      <c r="B370" s="32" t="s">
        <v>220</v>
      </c>
      <c r="C370" s="32" t="s">
        <v>129</v>
      </c>
      <c r="D370" s="32">
        <f>IF(+Survey!W313=0,"",Survey!W313)</f>
      </c>
      <c r="E370" s="32"/>
      <c r="F370" s="32"/>
      <c r="G370" s="32"/>
      <c r="H370" s="32"/>
      <c r="I370" s="32"/>
      <c r="J370" s="32"/>
      <c r="K370" s="32"/>
    </row>
    <row r="371" spans="1:11" ht="15">
      <c r="A371" s="32" t="s">
        <v>240</v>
      </c>
      <c r="B371" s="32" t="s">
        <v>240</v>
      </c>
      <c r="C371" s="32"/>
      <c r="D371" s="32">
        <f>IF(+Survey!D314=0,"",Survey!D314)</f>
      </c>
      <c r="E371" s="32"/>
      <c r="F371" s="32"/>
      <c r="G371" s="32"/>
      <c r="H371" s="32"/>
      <c r="I371" s="32"/>
      <c r="J371" s="32"/>
      <c r="K371" s="32"/>
    </row>
    <row r="372" spans="1:11" ht="15">
      <c r="A372" s="32">
        <v>43</v>
      </c>
      <c r="B372" s="32" t="s">
        <v>214</v>
      </c>
      <c r="C372" s="32"/>
      <c r="D372" s="32" t="str">
        <f>IF(+Survey!S315=0,"",Survey!S315)</f>
        <v>Please Select</v>
      </c>
      <c r="E372" s="32"/>
      <c r="F372" s="32"/>
      <c r="H372" s="32"/>
      <c r="I372" s="32"/>
      <c r="J372" s="32"/>
      <c r="K372" s="32"/>
    </row>
  </sheetData>
  <sheetProtection selectLockedCells="1" selectUnlockedCells="1"/>
  <printOptions/>
  <pageMargins left="0.7" right="0.7" top="0.75" bottom="0.75" header="0.3" footer="0.3"/>
  <pageSetup fitToHeight="0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McLagan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T. Ryan</dc:creator>
  <cp:keywords/>
  <dc:description/>
  <cp:lastModifiedBy>Steven Larracey</cp:lastModifiedBy>
  <cp:lastPrinted>2017-05-12T13:22:34Z</cp:lastPrinted>
  <dcterms:created xsi:type="dcterms:W3CDTF">2013-02-15T18:47:08Z</dcterms:created>
  <dcterms:modified xsi:type="dcterms:W3CDTF">2018-12-13T17:58:25Z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{0AF01319-FFEB-490B-AD19-55ACF12ACC94}</vt:lpwstr>
  </property>
</Properties>
</file>